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A mi\P. P\25-26\"/>
    </mc:Choice>
  </mc:AlternateContent>
  <xr:revisionPtr revIDLastSave="0" documentId="13_ncr:1_{7545DB94-E43B-471B-A9A7-F4E21E02BF39}" xr6:coauthVersionLast="47" xr6:coauthVersionMax="47" xr10:uidLastSave="{00000000-0000-0000-0000-000000000000}"/>
  <bookViews>
    <workbookView xWindow="-110" yWindow="-110" windowWidth="19420" windowHeight="11500" tabRatio="581" xr2:uid="{AB743EAB-7134-8C40-A010-7AD1AFA7A607}"/>
  </bookViews>
  <sheets>
    <sheet name="SUPS-WRKS-NCONS" sheetId="1" r:id="rId1"/>
    <sheet name="SUPS-WRKS-NCONS-internal use" sheetId="3" r:id="rId2"/>
    <sheet name="Consultancy" sheetId="2" r:id="rId3"/>
    <sheet name="Consultancy - Internal use" sheetId="4" r:id="rId4"/>
    <sheet name="User guiding notes" sheetId="5" r:id="rId5"/>
  </sheets>
  <calcPr calcId="191029"/>
</workbook>
</file>

<file path=xl/calcChain.xml><?xml version="1.0" encoding="utf-8"?>
<calcChain xmlns="http://schemas.openxmlformats.org/spreadsheetml/2006/main">
  <c r="D85" i="1" l="1"/>
</calcChain>
</file>

<file path=xl/sharedStrings.xml><?xml version="1.0" encoding="utf-8"?>
<sst xmlns="http://schemas.openxmlformats.org/spreadsheetml/2006/main" count="963" uniqueCount="257">
  <si>
    <t>Procuring and Disposing Entity:</t>
  </si>
  <si>
    <t>Financial Year:</t>
  </si>
  <si>
    <t xml:space="preserve"> S/No </t>
  </si>
  <si>
    <t>Subject of Procurement</t>
  </si>
  <si>
    <t>Procurement Method</t>
  </si>
  <si>
    <t>Basic Data</t>
  </si>
  <si>
    <t xml:space="preserve">Request for Expression of Interest
</t>
  </si>
  <si>
    <t>Invitation of proposals and approval for award</t>
  </si>
  <si>
    <t>Completion Date</t>
  </si>
  <si>
    <t>Selection Method</t>
  </si>
  <si>
    <t>Contract
Type</t>
  </si>
  <si>
    <t>Closing-Opening</t>
  </si>
  <si>
    <t>Approval of Shortlist</t>
  </si>
  <si>
    <t>Submission/
Opening
Date</t>
  </si>
  <si>
    <t>Invitation Date</t>
  </si>
  <si>
    <t>INVITATION AND AWARD OF BIDS</t>
  </si>
  <si>
    <t>Bid Invitation Date</t>
  </si>
  <si>
    <t>Bid Closing-Opening</t>
  </si>
  <si>
    <t>Date:</t>
  </si>
  <si>
    <t>Designation:</t>
  </si>
  <si>
    <t>Name</t>
  </si>
  <si>
    <t>Name:</t>
  </si>
  <si>
    <t>Signature:</t>
  </si>
  <si>
    <t>Approved by</t>
  </si>
  <si>
    <t>Prepared by</t>
  </si>
  <si>
    <t>PROCUREMENT PLAN FOR GOODS, WORKS AND NON-CONSULTANCY SERVICES - INTERNAL USE</t>
  </si>
  <si>
    <t xml:space="preserve">Name of Procuring Entity: </t>
  </si>
  <si>
    <t>Invitation for Bids and Evaluation</t>
  </si>
  <si>
    <t>Contract Finalization</t>
  </si>
  <si>
    <t>Plan vs. Actual</t>
  </si>
  <si>
    <t>Invitation for Bidding</t>
  </si>
  <si>
    <t>Plan</t>
  </si>
  <si>
    <t>Actual</t>
  </si>
  <si>
    <t>S/No.</t>
  </si>
  <si>
    <t>Estimated Cost and Currency</t>
  </si>
  <si>
    <t>Approval by CC</t>
  </si>
  <si>
    <t>Submission
Evaluation Report</t>
  </si>
  <si>
    <t>Prep &amp; Submission
by PDU</t>
  </si>
  <si>
    <t>Submission
Bid Evaluation Report</t>
  </si>
  <si>
    <t>Contract
Signature Date</t>
  </si>
  <si>
    <t>PROCUREMENT PLAN FOR CONSULTANCY SERVICES - INTERNAL USE</t>
  </si>
  <si>
    <t>Name of the Procuring Entity:</t>
  </si>
  <si>
    <t xml:space="preserve">Preparation of RFP Documents </t>
  </si>
  <si>
    <t>Plan
vs.
Actual</t>
  </si>
  <si>
    <t>Invitation</t>
  </si>
  <si>
    <t>Evaluation</t>
  </si>
  <si>
    <t>Consultant Proposals</t>
  </si>
  <si>
    <t xml:space="preserve">Proposal Evaluation  Technical (T) &amp; Financial (F) </t>
  </si>
  <si>
    <t>Invitation
Date</t>
  </si>
  <si>
    <t>Opening Financial Proposals</t>
  </si>
  <si>
    <t>Submission Evaluation Report</t>
  </si>
  <si>
    <t>Submission
Evaluation
Report</t>
  </si>
  <si>
    <t>Approval of 
Technical Evaluation
Report.</t>
  </si>
  <si>
    <t xml:space="preserve">Submission
of Final Evaluation Report
</t>
  </si>
  <si>
    <t xml:space="preserve">Approval
EvaluationReport
</t>
  </si>
  <si>
    <t>Contract 
Award Date</t>
  </si>
  <si>
    <t>Contract 
Signature Date</t>
  </si>
  <si>
    <t>Bidding Documents</t>
  </si>
  <si>
    <t>Pre-qualification</t>
  </si>
  <si>
    <t>Document</t>
  </si>
  <si>
    <t>Baisc Data</t>
  </si>
  <si>
    <t>Bid Evaluation and Contract Award</t>
  </si>
  <si>
    <t>Subject of procurement</t>
  </si>
  <si>
    <t>Source of funding</t>
  </si>
  <si>
    <t>Procurement method</t>
  </si>
  <si>
    <t>Contract
type</t>
  </si>
  <si>
    <t>Invitation of Expressions of Interest date</t>
  </si>
  <si>
    <t>Closing-Opening date</t>
  </si>
  <si>
    <t>Approval of shortlist</t>
  </si>
  <si>
    <t>Notification date</t>
  </si>
  <si>
    <t xml:space="preserve">Invitation of proposals   date 
</t>
  </si>
  <si>
    <t>Submission/
opening
date</t>
  </si>
  <si>
    <t xml:space="preserve">Approval of final evaluation report </t>
  </si>
  <si>
    <t>Contract signing date</t>
  </si>
  <si>
    <t>Completion date</t>
  </si>
  <si>
    <t>Bid invitation date</t>
  </si>
  <si>
    <t>Award notification date</t>
  </si>
  <si>
    <t>Preparation by PDU and CC submission</t>
  </si>
  <si>
    <t>Approval by SG</t>
  </si>
  <si>
    <t>Source of Funding</t>
  </si>
  <si>
    <t xml:space="preserve">Subject of procurement </t>
  </si>
  <si>
    <t xml:space="preserve">Estimated cost </t>
  </si>
  <si>
    <t>PROCUREMENT PLAN FOR CONSULTANCY SERVICES - FOR SUBMISSION TO THE SECRETARY TO TREASURY, PPDA  AND PUBLICATION</t>
  </si>
  <si>
    <t>PROCUREMENT PLAN FOR GOODS, WORKS AND NON CONSULTANCY SERVICES - FOR SUBMISSION TO TREASURY, PPDA and PUBLICATION</t>
  </si>
  <si>
    <t>Bid closing/ Opening date</t>
  </si>
  <si>
    <t xml:space="preserve">Approval
evaluation report date
</t>
  </si>
  <si>
    <t>Contract Type</t>
  </si>
  <si>
    <t>Procurement Officer</t>
  </si>
  <si>
    <t>Head PDU</t>
  </si>
  <si>
    <t>Accounting Officer</t>
  </si>
  <si>
    <t xml:space="preserve">SG approval </t>
  </si>
  <si>
    <t xml:space="preserve">Currency </t>
  </si>
  <si>
    <t xml:space="preserve">Estimated Cost </t>
  </si>
  <si>
    <t>PRE-QUALIFICATION (Yes or No)</t>
  </si>
  <si>
    <t>Apply Reservation Scheme (Yes/No)</t>
  </si>
  <si>
    <t>Apply Reservation</t>
  </si>
  <si>
    <t>Apply Reservation Scheme: Local Providers, Special Interest Groups</t>
  </si>
  <si>
    <t>Apply Reservation Scheme (Local Providers, Special Interest Groups)</t>
  </si>
  <si>
    <t>Projected completion time (in years)</t>
  </si>
  <si>
    <t>Current year's estimated cost</t>
  </si>
  <si>
    <t>Paid up sum</t>
  </si>
  <si>
    <t>Pending sum</t>
  </si>
  <si>
    <t>Pending time to completion</t>
  </si>
  <si>
    <t>Multi-year procurement (where applicable)</t>
  </si>
  <si>
    <t xml:space="preserve"> </t>
  </si>
  <si>
    <t>Note 1</t>
  </si>
  <si>
    <t>Note 2</t>
  </si>
  <si>
    <t>The templates for internal use are for the PDU's tracking purposes and should not be submitted</t>
  </si>
  <si>
    <t>The approved plan should be submitted to the Treasury, PPDA and published by 31st July</t>
  </si>
  <si>
    <t>Where they have been used, the following abbreviations stand for;</t>
  </si>
  <si>
    <t>PDU - Procurement and Disposal Unit</t>
  </si>
  <si>
    <t>SUPS - Supplies</t>
  </si>
  <si>
    <t>CONS - Consultancy Services</t>
  </si>
  <si>
    <t>WRKS -Works</t>
  </si>
  <si>
    <t>Note 3</t>
  </si>
  <si>
    <t>Note 4</t>
  </si>
  <si>
    <t>Note 5</t>
  </si>
  <si>
    <t>compliance@ppda.go.ug</t>
  </si>
  <si>
    <t>or call 0414311100</t>
  </si>
  <si>
    <t>FY - Financial Year</t>
  </si>
  <si>
    <t>For any clarification about the plan template or related issues reach out on;</t>
  </si>
  <si>
    <t>The multi-year procurement field should only be used for procurements whose projected completion time is to exceed one FY. And where the contract is in its subsequent years of implementation, the plan should be completed to indicate the completed and pending time/funding to contract completion.</t>
  </si>
  <si>
    <t>NCONS - Non-consultancy Services</t>
  </si>
  <si>
    <t>Note 6</t>
  </si>
  <si>
    <t>There are 2 templates, the first being for supplies, works, non-consultancy services and the second being for consultancy services. All fields in the templates to be submitted should be accurately completed</t>
  </si>
  <si>
    <t>This template should be used in line with Sections 34(2), 58 of the PPDA Act and the PPDA (Procurement Planning) Regulations, 2023</t>
  </si>
  <si>
    <t>Procurement Type</t>
  </si>
  <si>
    <t>Procurement Category</t>
  </si>
  <si>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</si>
  <si>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</si>
  <si>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</si>
  <si>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</si>
  <si>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</si>
  <si>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</si>
  <si>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</si>
  <si>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</si>
  <si>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</si>
  <si>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</si>
  <si>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</si>
  <si>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</si>
  <si>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</si>
  <si>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</si>
  <si>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</si>
  <si>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</si>
  <si>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</si>
  <si>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</si>
  <si>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</si>
  <si>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</si>
  <si>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</si>
  <si>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</si>
  <si>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</si>
  <si>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</si>
  <si>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</si>
  <si>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Supply and installation of street solar lights for Nabweru division</t>
  </si>
  <si>
    <t xml:space="preserve">Routine mechanized maintenance and culvert installation for;-Energo kikajjo, 
-kanyogoga mayanja road,
-Karimujjabo road  </t>
  </si>
  <si>
    <t>Procure of 3-seater wooden desks with metallic stands for schools</t>
  </si>
  <si>
    <t>Light Grading and stone pitching /gravel fill of Mwebe division roads;
-Glory Buddo Church of Uganda in 7/8
-Kafunda-Kabira Rd in Nabweru South
-Katongole Sebuliba,Kazo Central High School
-Bujagali Road
-Valley View Wampamba rd in Nansana West</t>
  </si>
  <si>
    <t>Provision of a base and supply of a 10,000 litres capacity water tank for Nansana SDA P/s</t>
  </si>
  <si>
    <t>Renovation of a 3 (three) classroom block at St. Stephen C/U P/s</t>
  </si>
  <si>
    <t>Supply of two hundred (250) school desks for selected schools</t>
  </si>
  <si>
    <t>Procurement of fuel/Road materials/equipment for grading the selected roads
-	Busikiri-Kyambizzi-Kitungwa Ps (4.3km) road
-	Christ the King Kasalirwe (from World ahead) Road
-	Lakeeri – Bombo Road (4.0km)
-	Namakonkome - Buwambo Seed school
-	Ssenga – Boarder – Kasso (2.0km) road
-	St Loza - Kirwanira (1.5km) road
-	World ahead - Kibungo road (2.0km)</t>
  </si>
  <si>
    <t>Construction of a 5-Stance lined latrine at Gombe P/S</t>
  </si>
  <si>
    <t>Procurement of 200(two) hundred 3 –seater wooden school desks with metallic stands for various Schools</t>
  </si>
  <si>
    <t>Grading and Maintenance of roads-fuel and hire of road equipment, community sensitization:
1. Busukuma - Seeta-Kabumba Road (4km)
2. Nabitalo-Springfield-Gguludene-Ntinda Road (6km)
3. Nakakololo-Lugo-Banda-Kabonge Road (7km)
4.  Namawata - Butera Road (2km)</t>
  </si>
  <si>
    <t>Construction of 3(three) units of 5(five) stances Lined Latrines each at;
-Busukuma C.O.U P/S
-Busikiri Moslem P/s</t>
  </si>
  <si>
    <t>construction of School Facilities at;
- St. Mark Kakerenge
-Damalie Nabagereka</t>
  </si>
  <si>
    <t>Procurement of Mechanized maintenance of 166.5km on various roads and stone pitching of 6.2km on Eastern Ring Road</t>
  </si>
  <si>
    <t>Phase 2 of Upgrade of Busukuma-Nagamba-Kasozi Rd of 1.1km</t>
  </si>
  <si>
    <t xml:space="preserve">Construction of a box culvert at the spot connecting to Katooke- Kisimu  </t>
  </si>
  <si>
    <t>Construction of a box culvert at Kidokolo</t>
  </si>
  <si>
    <t>Pot hole Patching on selected roads</t>
  </si>
  <si>
    <t>Provision of Consultancy Services for the selected road designs</t>
  </si>
  <si>
    <t>Completion of second floor at Annex Building</t>
  </si>
  <si>
    <t>Completion works of Matugga HCIII</t>
  </si>
  <si>
    <t>Property Rates in four divisions of Nansana Municipality</t>
  </si>
  <si>
    <t>Local service Tax</t>
  </si>
  <si>
    <t>Vehicle Parking Fees</t>
  </si>
  <si>
    <t xml:space="preserve"> Public Health Licences / other Licenses </t>
  </si>
  <si>
    <t xml:space="preserve">Procurement of Agricultural Supplies </t>
  </si>
  <si>
    <t>Provision of development of digital road inventory for Gombe and Busukuma Divisions</t>
  </si>
  <si>
    <t>Provision of Valuation of properties and updating Revenue Registers with proper Business Location details,building names,GIS Coordinates on IRAS and Nansana GIS Database</t>
  </si>
  <si>
    <t>Provision of Consultancy Services in production of a Wetland restoration strategy and 1(one) Wetland Action Plan</t>
  </si>
  <si>
    <t>Establishment of 1(one) Tree Nursery Bed and related facilities</t>
  </si>
  <si>
    <t>Procurement of 10(ten) desktop computer sets and provision of Intercom Set up</t>
  </si>
  <si>
    <t>Development of Nansana Municipal Data Management Intergrated System</t>
  </si>
  <si>
    <t>UGX</t>
  </si>
  <si>
    <t xml:space="preserve"> Procurement of 2(two) noise meters, Water and Air Quality Monitors</t>
  </si>
  <si>
    <t>Donor</t>
  </si>
  <si>
    <t>Internally Generated Funds</t>
  </si>
  <si>
    <t>Government Of Uganda</t>
  </si>
  <si>
    <t>GOU and Donor</t>
  </si>
  <si>
    <t>Quotations Method</t>
  </si>
  <si>
    <t>Works</t>
  </si>
  <si>
    <t>Ad Measurement Contracts</t>
  </si>
  <si>
    <t>Yes</t>
  </si>
  <si>
    <t>No</t>
  </si>
  <si>
    <t>N/A</t>
  </si>
  <si>
    <t>Open Domestic Bidding</t>
  </si>
  <si>
    <t>Framework Contracts</t>
  </si>
  <si>
    <t>Supplies</t>
  </si>
  <si>
    <t>Lumpsum Contracts</t>
  </si>
  <si>
    <t>Non-Consultancy Services</t>
  </si>
  <si>
    <t>Consultancy Services</t>
  </si>
  <si>
    <t>Micro Procurement</t>
  </si>
  <si>
    <t>Construction of a Public 5 lined pit latrine at Kiwenda New Primary School and at Nakyesanja Daily Market</t>
  </si>
  <si>
    <t>Completion of a wall fence phase II at Nansana HCII</t>
  </si>
  <si>
    <t>construction of institutional energy saving stoves</t>
  </si>
  <si>
    <t>Provision of temporary site for accomodation of Nansana Daily Market Vendors</t>
  </si>
  <si>
    <t>Procurement of printing, binding and hard covering services</t>
  </si>
  <si>
    <t>Provision and installation of concrete pillars on various roads</t>
  </si>
  <si>
    <t xml:space="preserve">Procurement of 292 Smart Waste Bins within Nabweru and Nansana divisions </t>
  </si>
  <si>
    <t>Provision of Consultancy Services for the preparation of the Physical detailed Plan for Lugo ward and Gombe ward</t>
  </si>
  <si>
    <t>Upgrading of Dick Kaweesa Road 1.6km to Bitumen Standards in Nansana Municipality</t>
  </si>
  <si>
    <t>Consultancy services for environment and social safeguard supervision for the construction and upgrading of Dick Kaweesa Road 1.6km to Bitumen Standards in Nansana Municipality</t>
  </si>
  <si>
    <t>Consultancy services for Engineering Supervision for the construction and upgrading of Dick Kaweesa Road 1.6km to Bitumen Standards in Nansana Municipality</t>
  </si>
  <si>
    <t>Procurement of assorted furniture for Nabweru Health Centre III</t>
  </si>
  <si>
    <t xml:space="preserve">Procurement of 1(one) Noise metre </t>
  </si>
  <si>
    <t xml:space="preserve">  </t>
  </si>
  <si>
    <t>Procurement of furniture for Administration department</t>
  </si>
  <si>
    <t xml:space="preserve">Provision of Consultancy Services for the provision of Documentary of Nansana Investment Profile </t>
  </si>
  <si>
    <t>Construction of an office block Phase I in Nabweru division</t>
  </si>
  <si>
    <t>Procure of 3-seater wooden desks with metallic stands for schools for Nansana division</t>
  </si>
  <si>
    <t>Procure of furniture for various offices and a notice board for Nansana division</t>
  </si>
  <si>
    <t>Procurement of day-old multipurpose chicks/drugs/feeds and piglets of 120-150 days for Nansana division</t>
  </si>
  <si>
    <t>Maintenance of football pitch of Kanyange PS for Nabweru division</t>
  </si>
  <si>
    <t>Renovation of Maganjo Health Centre II OPD Ward facilitiesfor Nabweru division</t>
  </si>
  <si>
    <t xml:space="preserve">Fencing of Kawanda HCIII </t>
  </si>
  <si>
    <t>25/5/2026</t>
  </si>
  <si>
    <t xml:space="preserve">Provision of Consultancy Services for the production of a status survey report and costed operation and maintenance strategy </t>
  </si>
  <si>
    <t>23/4/2026</t>
  </si>
  <si>
    <t>29/4/2026</t>
  </si>
  <si>
    <t>17/6/2026</t>
  </si>
  <si>
    <t>28/4/2026</t>
  </si>
  <si>
    <t>13/5/2026</t>
  </si>
  <si>
    <t>Purchase of assorted office furniture for Education department</t>
  </si>
  <si>
    <t>Special Interest Groups</t>
  </si>
  <si>
    <t>Collection of solid and medical waste</t>
  </si>
  <si>
    <t>16/7/2025</t>
  </si>
  <si>
    <t>31/9/2026</t>
  </si>
  <si>
    <t>NANSANA MUNICIPAL COUNCIL</t>
  </si>
  <si>
    <t>2025-2026</t>
  </si>
  <si>
    <t>supply of stationery for examination papers</t>
  </si>
  <si>
    <t>vehicle maintenance</t>
  </si>
  <si>
    <t>supply of operational fuel and lubricants for Nabweru division</t>
  </si>
  <si>
    <t>supply of operational fuel and lubricants for Nansana Division</t>
  </si>
  <si>
    <t>supply of operational fuel and lubricants for Gombe Division</t>
  </si>
  <si>
    <t>supply of operational fuel and lubricants for Education Department</t>
  </si>
  <si>
    <t>supply of operational fuel and lubricants for Planning Unit</t>
  </si>
  <si>
    <t>supply of operational fuel and lubricants for Health department</t>
  </si>
  <si>
    <t>fuel, maintenance ,service and repair of Vehicles for works</t>
  </si>
  <si>
    <t>fuel oil and lubricants for Finance and Administration</t>
  </si>
  <si>
    <t>fuel oil and lubricants for production</t>
  </si>
  <si>
    <t>fuel oil and lubricants for Community based services</t>
  </si>
  <si>
    <t>fuel oil and lubricants for Natural resources</t>
  </si>
  <si>
    <t>office stationery for Administration</t>
  </si>
  <si>
    <t>TOTAL</t>
  </si>
  <si>
    <t>Local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</si>
</sst>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43" formatCode="_(* #,##0.00_);_(* \(#,##0.00\);_(* &quot;-&quot;??_);_(@_)"/>
    <numFmt numFmtId="164" formatCode="[$-409]d\-mmm\-yy;@"/>
    <numFmt numFmtId="165" formatCode="dd/mm/yyyy"/>
  </numFmts>
  <fonts count="40">
    <font>
      <sz val="11"/>
      <color theme="1"/>
      <name val="Calibri"/>
      <family val="2"/>
      <scheme val="minor"/>
    </font>
    <font>
      <b/>
      <sz val="12"/>
      <name val="Times New Roman"/>
      <family val="1"/>
    </font>
    <font>
      <sz val="12"/>
      <name val="Times New Roman"/>
      <family val="1"/>
    </font>
    <font>
      <b/>
      <sz val="10"/>
      <name val="Times New Roman"/>
      <family val="1"/>
    </font>
    <font>
      <b/>
      <sz val="10"/>
      <name val="CG Times"/>
      <family val="1"/>
    </font>
    <font>
      <sz val="10"/>
      <name val="CG Times"/>
      <family val="1"/>
    </font>
    <font>
      <b/>
      <sz val="11"/>
      <name val="Times New Roman"/>
      <family val="1"/>
    </font>
    <font>
      <b/>
      <sz val="11"/>
      <name val="Arial"/>
      <family val="2"/>
    </font>
    <font>
      <sz val="8"/>
      <name val="CG Times"/>
      <family val="1"/>
    </font>
    <font>
      <b/>
      <sz val="8"/>
      <name val="CG Times"/>
      <family val="1"/>
    </font>
    <font>
      <b/>
      <sz val="10"/>
      <name val="Times"/>
      <family val="1"/>
    </font>
    <font>
      <b/>
      <sz val="12"/>
      <name val="Arial"/>
      <family val="2"/>
    </font>
    <font>
      <b/>
      <sz val="12"/>
      <name val="Times"/>
      <family val="1"/>
    </font>
    <font>
      <b/>
      <sz val="12"/>
      <name val="CG Times"/>
      <family val="1"/>
    </font>
    <font>
      <b/>
      <sz val="8"/>
      <name val="CG Times"/>
    </font>
    <font>
      <sz val="8"/>
      <name val="Calibri"/>
      <family val="2"/>
    </font>
    <font>
      <sz val="11"/>
      <color theme="1"/>
      <name val="Calibri"/>
      <family val="2"/>
      <scheme val="minor"/>
    </font>
    <font>
      <u/>
      <sz val="11"/>
      <color theme="10"/>
      <name val="Calibri"/>
      <family val="2"/>
    </font>
    <font>
      <b/>
      <sz val="11"/>
      <color theme="1"/>
      <name val="Calibri"/>
      <family val="2"/>
      <scheme val="minor"/>
    </font>
    <font>
      <b/>
      <sz val="10"/>
      <color theme="1"/>
      <name val="Times New Roman"/>
      <family val="1"/>
    </font>
    <font>
      <sz val="8"/>
      <color theme="1"/>
      <name val="Calibri"/>
      <family val="2"/>
      <scheme val="minor"/>
    </font>
    <font>
      <b/>
      <sz val="8"/>
      <color theme="1"/>
      <name val="Calibri"/>
      <family val="2"/>
      <scheme val="minor"/>
    </font>
    <font>
      <sz val="12"/>
      <color theme="1"/>
      <name val="Calibri"/>
      <family val="2"/>
      <scheme val="minor"/>
    </font>
    <font>
      <sz val="16"/>
      <color theme="1"/>
      <name val="Calibri"/>
      <family val="2"/>
      <scheme val="minor"/>
    </font>
    <font>
      <sz val="16"/>
      <name val="Calibri"/>
      <family val="2"/>
      <scheme val="minor"/>
    </font>
    <font>
      <sz val="16"/>
      <color theme="9" tint="-0.499984740745262"/>
      <name val="Calibri"/>
      <family val="2"/>
      <scheme val="minor"/>
    </font>
    <font>
      <b/>
      <sz val="16"/>
      <name val="CG Times"/>
      <family val="1"/>
    </font>
    <font>
      <sz val="22"/>
      <color theme="1"/>
      <name val="Times"/>
      <family val="1"/>
    </font>
    <font>
      <sz val="22"/>
      <name val="Times"/>
      <family val="1"/>
    </font>
    <font>
      <sz val="22"/>
      <color theme="1"/>
      <name val="Calibri"/>
      <family val="2"/>
      <scheme val="minor"/>
    </font>
    <font>
      <sz val="22"/>
      <name val="Calibri"/>
      <family val="2"/>
      <scheme val="minor"/>
    </font>
    <font>
      <sz val="22"/>
      <name val="CG Times"/>
      <family val="1"/>
    </font>
    <font>
      <b/>
      <sz val="22"/>
      <name val="Calibri"/>
      <family val="2"/>
      <scheme val="minor"/>
    </font>
    <font>
      <b/>
      <sz val="22"/>
      <name val="Times New Roman"/>
      <family val="1"/>
    </font>
    <font>
      <sz val="22"/>
      <color theme="1"/>
      <name val="Times New Roman"/>
      <family val="1"/>
    </font>
    <font>
      <sz val="22"/>
      <color theme="1"/>
      <name val="Arial"/>
      <family val="2"/>
    </font>
    <font>
      <b/>
      <sz val="22"/>
      <name val="Arial"/>
      <family val="2"/>
    </font>
    <font>
      <sz val="22"/>
      <name val="Arial"/>
      <family val="2"/>
    </font>
    <font>
      <b/>
      <sz val="22"/>
      <color theme="1"/>
      <name val="Calibri"/>
      <family val="2"/>
      <scheme val="minor"/>
    </font>
    <font>
      <b/>
      <sz val="22"/>
      <color theme="1"/>
      <name val="Arial"/>
      <family val="2"/>
    </font>
  </fonts>
  <fills count="6">
    <fill>
      <patternFill patternType="none"/>
    </fill>
    <fill>
      <patternFill patternType="gray125"/>
    </fill>
    <fill>
      <patternFill patternType="solid">
        <fgColor indexed="41"/>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8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ck">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medium">
        <color indexed="64"/>
      </top>
      <bottom style="thin">
        <color indexed="64"/>
      </bottom>
      <diagonal/>
    </border>
    <border>
      <left/>
      <right/>
      <top/>
      <bottom style="medium">
        <color indexed="64"/>
      </bottom>
      <diagonal/>
    </border>
    <border>
      <left style="thick">
        <color indexed="64"/>
      </left>
      <right/>
      <top/>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right style="thin">
        <color indexed="64"/>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bottom/>
      <diagonal/>
    </border>
    <border>
      <left style="thick">
        <color indexed="64"/>
      </left>
      <right style="thin">
        <color indexed="64"/>
      </right>
      <top style="thin">
        <color indexed="64"/>
      </top>
      <bottom style="thick">
        <color indexed="64"/>
      </bottom>
      <diagonal/>
    </border>
    <border>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bottom style="thick">
        <color indexed="64"/>
      </bottom>
      <diagonal/>
    </border>
    <border>
      <left style="thin">
        <color indexed="64"/>
      </left>
      <right/>
      <top style="thin">
        <color indexed="64"/>
      </top>
      <bottom style="thick">
        <color indexed="64"/>
      </bottom>
      <diagonal/>
    </border>
    <border>
      <left style="thin">
        <color indexed="64"/>
      </left>
      <right/>
      <top/>
      <bottom/>
      <diagonal/>
    </border>
    <border>
      <left style="thick">
        <color indexed="64"/>
      </left>
      <right/>
      <top style="thick">
        <color indexed="64"/>
      </top>
      <bottom/>
      <diagonal/>
    </border>
    <border>
      <left style="thin">
        <color indexed="64"/>
      </left>
      <right style="thick">
        <color indexed="64"/>
      </right>
      <top style="thin">
        <color indexed="64"/>
      </top>
      <bottom style="thin">
        <color indexed="64"/>
      </bottom>
      <diagonal/>
    </border>
    <border>
      <left style="thick">
        <color indexed="64"/>
      </left>
      <right/>
      <top/>
      <bottom style="thick">
        <color indexed="64"/>
      </bottom>
      <diagonal/>
    </border>
    <border>
      <left/>
      <right/>
      <top/>
      <bottom style="thick">
        <color indexed="64"/>
      </bottom>
      <diagonal/>
    </border>
    <border>
      <left style="thin">
        <color indexed="64"/>
      </left>
      <right style="thick">
        <color indexed="64"/>
      </right>
      <top style="thin">
        <color indexed="64"/>
      </top>
      <bottom style="thick">
        <color indexed="64"/>
      </bottom>
      <diagonal/>
    </border>
    <border>
      <left/>
      <right/>
      <top style="thin">
        <color indexed="64"/>
      </top>
      <bottom style="thick">
        <color indexed="64"/>
      </bottom>
      <diagonal/>
    </border>
    <border>
      <left/>
      <right/>
      <top style="thick">
        <color indexed="64"/>
      </top>
      <bottom/>
      <diagonal/>
    </border>
    <border>
      <left/>
      <right/>
      <top style="thick">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bottom style="thin">
        <color indexed="64"/>
      </bottom>
      <diagonal/>
    </border>
    <border>
      <left/>
      <right style="thick">
        <color indexed="64"/>
      </right>
      <top style="thick">
        <color indexed="64"/>
      </top>
      <bottom style="thin">
        <color indexed="64"/>
      </bottom>
      <diagonal/>
    </border>
    <border>
      <left/>
      <right style="thick">
        <color indexed="64"/>
      </right>
      <top style="thin">
        <color indexed="64"/>
      </top>
      <bottom style="thick">
        <color indexed="64"/>
      </bottom>
      <diagonal/>
    </border>
    <border>
      <left style="thick">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ck">
        <color indexed="64"/>
      </top>
      <bottom/>
      <diagonal/>
    </border>
    <border>
      <left style="thin">
        <color indexed="64"/>
      </left>
      <right/>
      <top/>
      <bottom style="thick">
        <color indexed="64"/>
      </bottom>
      <diagonal/>
    </border>
    <border>
      <left style="thick">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ck">
        <color indexed="64"/>
      </right>
      <top/>
      <bottom style="thin">
        <color indexed="64"/>
      </bottom>
      <diagonal/>
    </border>
    <border>
      <left/>
      <right style="thick">
        <color indexed="64"/>
      </right>
      <top/>
      <bottom style="thin">
        <color indexed="64"/>
      </bottom>
      <diagonal/>
    </border>
  </borders>
  <cellStyleXfs count="4">
    <xf numFmtId="0" fontId="0" fillId="0" borderId="0"/>
    <xf numFmtId="43" fontId="16" fillId="0" borderId="0" applyFont="0" applyFill="0" applyBorder="0" applyAlignment="0" applyProtection="0"/>
    <xf numFmtId="41" fontId="16" fillId="0" borderId="0" applyFont="0" applyFill="0" applyBorder="0" applyAlignment="0" applyProtection="0"/>
    <xf numFmtId="0" fontId="17" fillId="0" borderId="0" applyNumberFormat="0" applyFill="0" applyBorder="0" applyAlignment="0" applyProtection="0">
      <alignment vertical="top"/>
      <protection locked="0"/>
    </xf>
  </cellStyleXfs>
  <cellXfs count="428">
    <xf numFmtId="0" fontId="0" fillId="0" borderId="0" xfId="0"/>
    <xf numFmtId="0" fontId="0" fillId="0" borderId="1" xfId="0" applyBorder="1"/>
    <xf numFmtId="49" fontId="5" fillId="0" borderId="1" xfId="0" applyNumberFormat="1" applyFont="1" applyBorder="1" applyProtection="1">
      <protection locked="0"/>
    </xf>
    <xf numFmtId="49" fontId="5" fillId="0" borderId="1" xfId="0" applyNumberFormat="1" applyFont="1" applyBorder="1"/>
    <xf numFmtId="49" fontId="2" fillId="0" borderId="0" xfId="0" applyNumberFormat="1" applyFont="1"/>
    <xf numFmtId="49" fontId="4" fillId="0" borderId="1" xfId="0" applyNumberFormat="1" applyFont="1" applyBorder="1" applyAlignment="1">
      <alignment horizontal="center" vertical="center" wrapText="1"/>
    </xf>
    <xf numFmtId="49" fontId="5" fillId="0" borderId="2" xfId="0" applyNumberFormat="1" applyFont="1" applyBorder="1" applyAlignment="1">
      <alignment horizontal="center" wrapText="1"/>
    </xf>
    <xf numFmtId="4" fontId="5" fillId="2" borderId="1" xfId="0" applyNumberFormat="1" applyFont="1" applyFill="1" applyBorder="1" applyProtection="1">
      <protection locked="0"/>
    </xf>
    <xf numFmtId="49" fontId="5" fillId="2" borderId="1" xfId="0" applyNumberFormat="1" applyFont="1" applyFill="1" applyBorder="1" applyProtection="1">
      <protection locked="0"/>
    </xf>
    <xf numFmtId="49" fontId="5" fillId="0" borderId="3" xfId="0" applyNumberFormat="1" applyFont="1" applyBorder="1"/>
    <xf numFmtId="49" fontId="2" fillId="0" borderId="1" xfId="0" applyNumberFormat="1" applyFont="1" applyBorder="1" applyAlignment="1" applyProtection="1">
      <alignment horizontal="center" wrapText="1"/>
      <protection locked="0"/>
    </xf>
    <xf numFmtId="49" fontId="2" fillId="0" borderId="3" xfId="0" applyNumberFormat="1" applyFont="1" applyBorder="1" applyAlignment="1" applyProtection="1">
      <alignment horizontal="center" wrapText="1"/>
      <protection locked="0"/>
    </xf>
    <xf numFmtId="49" fontId="2" fillId="0" borderId="4" xfId="0" applyNumberFormat="1" applyFont="1" applyBorder="1" applyProtection="1">
      <protection locked="0"/>
    </xf>
    <xf numFmtId="49" fontId="2" fillId="0" borderId="5" xfId="0" applyNumberFormat="1" applyFont="1" applyBorder="1" applyProtection="1">
      <protection locked="0"/>
    </xf>
    <xf numFmtId="49" fontId="2" fillId="0" borderId="2" xfId="0" applyNumberFormat="1" applyFont="1" applyBorder="1" applyProtection="1">
      <protection locked="0"/>
    </xf>
    <xf numFmtId="49" fontId="2" fillId="0" borderId="4" xfId="0" applyNumberFormat="1" applyFont="1" applyBorder="1" applyAlignment="1">
      <alignment horizontal="center" wrapText="1"/>
    </xf>
    <xf numFmtId="49" fontId="2" fillId="2" borderId="1" xfId="0" applyNumberFormat="1" applyFont="1" applyFill="1" applyBorder="1" applyAlignment="1" applyProtection="1">
      <alignment horizontal="center" wrapText="1"/>
      <protection locked="0"/>
    </xf>
    <xf numFmtId="49" fontId="2" fillId="2" borderId="1" xfId="0" applyNumberFormat="1" applyFont="1" applyFill="1" applyBorder="1" applyProtection="1">
      <protection locked="0"/>
    </xf>
    <xf numFmtId="49" fontId="2" fillId="2" borderId="6" xfId="0" applyNumberFormat="1" applyFont="1" applyFill="1" applyBorder="1" applyProtection="1">
      <protection locked="0"/>
    </xf>
    <xf numFmtId="49" fontId="2" fillId="2" borderId="7" xfId="0" applyNumberFormat="1" applyFont="1" applyFill="1" applyBorder="1" applyProtection="1">
      <protection locked="0"/>
    </xf>
    <xf numFmtId="49" fontId="2" fillId="2" borderId="1" xfId="0" applyNumberFormat="1" applyFont="1" applyFill="1" applyBorder="1" applyAlignment="1">
      <alignment horizontal="center" wrapText="1"/>
    </xf>
    <xf numFmtId="49" fontId="2" fillId="0" borderId="1" xfId="0" applyNumberFormat="1" applyFont="1" applyBorder="1"/>
    <xf numFmtId="4" fontId="2" fillId="0" borderId="1" xfId="0" applyNumberFormat="1" applyFont="1" applyBorder="1"/>
    <xf numFmtId="49" fontId="2" fillId="0" borderId="1" xfId="0" applyNumberFormat="1" applyFont="1" applyBorder="1" applyProtection="1">
      <protection locked="0"/>
    </xf>
    <xf numFmtId="49" fontId="2" fillId="0" borderId="6" xfId="0" applyNumberFormat="1" applyFont="1" applyBorder="1" applyProtection="1">
      <protection locked="0"/>
    </xf>
    <xf numFmtId="49" fontId="2" fillId="0" borderId="7" xfId="0" applyNumberFormat="1" applyFont="1" applyBorder="1" applyProtection="1">
      <protection locked="0"/>
    </xf>
    <xf numFmtId="49" fontId="2" fillId="0" borderId="1" xfId="0" applyNumberFormat="1" applyFont="1" applyBorder="1" applyAlignment="1">
      <alignment horizontal="center" wrapText="1"/>
    </xf>
    <xf numFmtId="49" fontId="0" fillId="0" borderId="1" xfId="0" applyNumberFormat="1" applyBorder="1" applyAlignment="1">
      <alignment horizontal="center" wrapText="1"/>
    </xf>
    <xf numFmtId="49" fontId="0" fillId="2" borderId="1" xfId="0" applyNumberFormat="1" applyFill="1" applyBorder="1" applyAlignment="1">
      <alignment horizontal="center" wrapText="1"/>
    </xf>
    <xf numFmtId="49" fontId="2" fillId="2" borderId="8" xfId="0" applyNumberFormat="1" applyFont="1" applyFill="1" applyBorder="1" applyProtection="1">
      <protection locked="0"/>
    </xf>
    <xf numFmtId="49" fontId="2" fillId="2" borderId="9" xfId="0" applyNumberFormat="1" applyFont="1" applyFill="1" applyBorder="1" applyProtection="1">
      <protection locked="0"/>
    </xf>
    <xf numFmtId="49" fontId="2" fillId="2" borderId="10" xfId="0" applyNumberFormat="1" applyFont="1" applyFill="1" applyBorder="1" applyProtection="1">
      <protection locked="0"/>
    </xf>
    <xf numFmtId="4" fontId="2" fillId="2" borderId="8" xfId="0" applyNumberFormat="1" applyFont="1" applyFill="1" applyBorder="1" applyProtection="1">
      <protection locked="0"/>
    </xf>
    <xf numFmtId="49" fontId="2" fillId="2" borderId="8" xfId="0" applyNumberFormat="1" applyFont="1" applyFill="1" applyBorder="1" applyAlignment="1">
      <alignment horizontal="center" wrapText="1"/>
    </xf>
    <xf numFmtId="49" fontId="1" fillId="0" borderId="1" xfId="0" applyNumberFormat="1" applyFont="1" applyBorder="1" applyAlignment="1">
      <alignment horizontal="center" vertical="center"/>
    </xf>
    <xf numFmtId="49" fontId="2" fillId="0" borderId="11" xfId="0" applyNumberFormat="1" applyFont="1" applyBorder="1"/>
    <xf numFmtId="4" fontId="2" fillId="0" borderId="12" xfId="0" applyNumberFormat="1" applyFont="1" applyBorder="1" applyProtection="1">
      <protection locked="0"/>
    </xf>
    <xf numFmtId="49" fontId="2" fillId="0" borderId="13" xfId="0" applyNumberFormat="1" applyFont="1" applyBorder="1"/>
    <xf numFmtId="49" fontId="2" fillId="0" borderId="14" xfId="0" applyNumberFormat="1" applyFont="1" applyBorder="1" applyAlignment="1">
      <alignment horizontal="center" wrapText="1"/>
    </xf>
    <xf numFmtId="49" fontId="1" fillId="2" borderId="1" xfId="0" applyNumberFormat="1" applyFont="1" applyFill="1" applyBorder="1" applyAlignment="1">
      <alignment horizontal="center" vertical="center"/>
    </xf>
    <xf numFmtId="49" fontId="2" fillId="2" borderId="15" xfId="0" applyNumberFormat="1" applyFont="1" applyFill="1" applyBorder="1" applyAlignment="1">
      <alignment horizontal="center" wrapText="1"/>
    </xf>
    <xf numFmtId="0" fontId="0" fillId="0" borderId="7" xfId="0" applyBorder="1"/>
    <xf numFmtId="49" fontId="4" fillId="0" borderId="1" xfId="0" applyNumberFormat="1" applyFont="1" applyBorder="1"/>
    <xf numFmtId="0" fontId="0" fillId="0" borderId="1" xfId="0" applyBorder="1" applyAlignment="1">
      <alignment vertical="center"/>
    </xf>
    <xf numFmtId="49" fontId="5" fillId="0" borderId="1" xfId="0" applyNumberFormat="1" applyFont="1" applyBorder="1" applyAlignment="1">
      <alignment horizontal="center" wrapText="1"/>
    </xf>
    <xf numFmtId="49" fontId="5" fillId="2" borderId="1" xfId="0" applyNumberFormat="1" applyFont="1" applyFill="1" applyBorder="1" applyAlignment="1">
      <alignment horizontal="center" wrapText="1"/>
    </xf>
    <xf numFmtId="0" fontId="19" fillId="0" borderId="1" xfId="0" applyFont="1" applyBorder="1" applyAlignment="1">
      <alignment vertical="top" wrapText="1"/>
    </xf>
    <xf numFmtId="4" fontId="5" fillId="2" borderId="1" xfId="0" applyNumberFormat="1" applyFont="1" applyFill="1" applyBorder="1" applyAlignment="1" applyProtection="1">
      <alignment horizontal="center"/>
      <protection locked="0"/>
    </xf>
    <xf numFmtId="164" fontId="5" fillId="0" borderId="1" xfId="0" applyNumberFormat="1" applyFont="1" applyBorder="1" applyProtection="1">
      <protection locked="0"/>
    </xf>
    <xf numFmtId="164" fontId="5" fillId="0" borderId="1" xfId="0" applyNumberFormat="1" applyFont="1" applyBorder="1" applyAlignment="1">
      <alignment horizontal="center" wrapText="1"/>
    </xf>
    <xf numFmtId="164" fontId="0" fillId="0" borderId="1" xfId="0" applyNumberFormat="1" applyBorder="1"/>
    <xf numFmtId="164" fontId="5" fillId="2" borderId="1" xfId="0" applyNumberFormat="1" applyFont="1" applyFill="1" applyBorder="1" applyProtection="1">
      <protection locked="0"/>
    </xf>
    <xf numFmtId="164" fontId="5" fillId="2" borderId="1" xfId="0" applyNumberFormat="1" applyFont="1" applyFill="1" applyBorder="1" applyAlignment="1">
      <alignment horizontal="center" wrapText="1"/>
    </xf>
    <xf numFmtId="164" fontId="5" fillId="0" borderId="1" xfId="0" applyNumberFormat="1" applyFont="1" applyBorder="1"/>
    <xf numFmtId="164" fontId="5" fillId="0" borderId="2" xfId="0" applyNumberFormat="1" applyFont="1" applyBorder="1" applyAlignment="1">
      <alignment horizontal="center" wrapText="1"/>
    </xf>
    <xf numFmtId="164" fontId="5" fillId="0" borderId="4" xfId="0" applyNumberFormat="1" applyFont="1" applyBorder="1"/>
    <xf numFmtId="3" fontId="5" fillId="0" borderId="1" xfId="0" applyNumberFormat="1" applyFont="1" applyBorder="1" applyProtection="1">
      <protection locked="0"/>
    </xf>
    <xf numFmtId="3" fontId="5" fillId="2" borderId="1" xfId="0" applyNumberFormat="1" applyFont="1" applyFill="1" applyBorder="1" applyProtection="1">
      <protection locked="0"/>
    </xf>
    <xf numFmtId="3" fontId="5" fillId="0" borderId="1" xfId="0" applyNumberFormat="1" applyFont="1" applyBorder="1"/>
    <xf numFmtId="3" fontId="5" fillId="0" borderId="3" xfId="0" applyNumberFormat="1" applyFont="1" applyBorder="1" applyProtection="1">
      <protection locked="0"/>
    </xf>
    <xf numFmtId="0" fontId="0" fillId="0" borderId="8" xfId="0" applyBorder="1"/>
    <xf numFmtId="0" fontId="0" fillId="0" borderId="16" xfId="0" applyBorder="1"/>
    <xf numFmtId="0" fontId="0" fillId="0" borderId="6" xfId="0" applyBorder="1"/>
    <xf numFmtId="0" fontId="0" fillId="0" borderId="9" xfId="0" applyBorder="1"/>
    <xf numFmtId="3" fontId="5" fillId="0" borderId="8" xfId="0" applyNumberFormat="1" applyFont="1" applyBorder="1"/>
    <xf numFmtId="49" fontId="5" fillId="0" borderId="8" xfId="0" applyNumberFormat="1" applyFont="1" applyBorder="1"/>
    <xf numFmtId="164" fontId="5" fillId="0" borderId="8" xfId="0" applyNumberFormat="1" applyFont="1" applyBorder="1"/>
    <xf numFmtId="0" fontId="0" fillId="0" borderId="17" xfId="0" applyBorder="1"/>
    <xf numFmtId="0" fontId="0" fillId="0" borderId="18" xfId="0" applyBorder="1"/>
    <xf numFmtId="0" fontId="0" fillId="3" borderId="18" xfId="0" applyFill="1" applyBorder="1"/>
    <xf numFmtId="0" fontId="0" fillId="0" borderId="19" xfId="0" applyBorder="1"/>
    <xf numFmtId="0" fontId="18" fillId="0" borderId="1" xfId="0" applyFont="1" applyBorder="1" applyAlignment="1">
      <alignment vertical="top"/>
    </xf>
    <xf numFmtId="0" fontId="0" fillId="0" borderId="1" xfId="0" applyBorder="1" applyAlignment="1">
      <alignment vertical="top"/>
    </xf>
    <xf numFmtId="0" fontId="0" fillId="0" borderId="8" xfId="0" applyBorder="1" applyAlignment="1">
      <alignment vertical="top"/>
    </xf>
    <xf numFmtId="0" fontId="18" fillId="0" borderId="20" xfId="0" applyFont="1" applyBorder="1" applyAlignment="1">
      <alignment vertical="top"/>
    </xf>
    <xf numFmtId="0" fontId="0" fillId="0" borderId="21" xfId="0" applyBorder="1"/>
    <xf numFmtId="0" fontId="18" fillId="0" borderId="22" xfId="0" applyFont="1" applyBorder="1" applyAlignment="1">
      <alignment vertical="top"/>
    </xf>
    <xf numFmtId="0" fontId="0" fillId="0" borderId="22" xfId="0" applyBorder="1" applyAlignment="1">
      <alignment vertical="top"/>
    </xf>
    <xf numFmtId="0" fontId="0" fillId="0" borderId="23" xfId="0" applyBorder="1" applyAlignment="1">
      <alignment vertical="top"/>
    </xf>
    <xf numFmtId="0" fontId="0" fillId="0" borderId="24" xfId="0" applyBorder="1"/>
    <xf numFmtId="49" fontId="1" fillId="2" borderId="8" xfId="0" applyNumberFormat="1" applyFont="1" applyFill="1" applyBorder="1" applyAlignment="1">
      <alignment horizontal="center" vertical="center"/>
    </xf>
    <xf numFmtId="49" fontId="2" fillId="2" borderId="8" xfId="0" applyNumberFormat="1" applyFont="1" applyFill="1" applyBorder="1"/>
    <xf numFmtId="49" fontId="2" fillId="2" borderId="10" xfId="0" applyNumberFormat="1" applyFont="1" applyFill="1" applyBorder="1"/>
    <xf numFmtId="0" fontId="18" fillId="0" borderId="7" xfId="0" applyFont="1" applyBorder="1" applyAlignment="1">
      <alignment vertical="top"/>
    </xf>
    <xf numFmtId="0" fontId="0" fillId="0" borderId="7" xfId="0" applyBorder="1" applyAlignment="1">
      <alignment vertical="top"/>
    </xf>
    <xf numFmtId="0" fontId="0" fillId="0" borderId="10" xfId="0" applyBorder="1" applyAlignment="1">
      <alignment vertical="top"/>
    </xf>
    <xf numFmtId="4" fontId="2" fillId="0" borderId="2" xfId="0" applyNumberFormat="1" applyFont="1" applyBorder="1" applyProtection="1">
      <protection locked="0"/>
    </xf>
    <xf numFmtId="4" fontId="2" fillId="2" borderId="7" xfId="0" applyNumberFormat="1" applyFont="1" applyFill="1" applyBorder="1" applyProtection="1">
      <protection locked="0"/>
    </xf>
    <xf numFmtId="4" fontId="2" fillId="0" borderId="7" xfId="0" applyNumberFormat="1" applyFont="1" applyBorder="1" applyProtection="1">
      <protection locked="0"/>
    </xf>
    <xf numFmtId="4" fontId="2" fillId="2" borderId="10" xfId="0" applyNumberFormat="1" applyFont="1" applyFill="1" applyBorder="1" applyProtection="1">
      <protection locked="0"/>
    </xf>
    <xf numFmtId="49" fontId="5" fillId="0" borderId="25" xfId="0" applyNumberFormat="1" applyFont="1" applyBorder="1" applyAlignment="1">
      <alignment horizontal="center" wrapText="1"/>
    </xf>
    <xf numFmtId="0" fontId="18" fillId="0" borderId="26" xfId="0" applyFont="1" applyBorder="1" applyAlignment="1">
      <alignment vertical="top"/>
    </xf>
    <xf numFmtId="0" fontId="18" fillId="0" borderId="27" xfId="0" applyFont="1" applyBorder="1" applyAlignment="1">
      <alignment vertical="top"/>
    </xf>
    <xf numFmtId="0" fontId="0" fillId="0" borderId="27" xfId="0" applyBorder="1" applyAlignment="1">
      <alignment vertical="top"/>
    </xf>
    <xf numFmtId="0" fontId="0" fillId="0" borderId="28" xfId="0" applyBorder="1" applyAlignment="1">
      <alignment vertical="top"/>
    </xf>
    <xf numFmtId="0" fontId="18" fillId="0" borderId="29" xfId="0" applyFont="1" applyBorder="1" applyAlignment="1">
      <alignment vertical="top"/>
    </xf>
    <xf numFmtId="0" fontId="0" fillId="0" borderId="30" xfId="0" applyBorder="1" applyAlignment="1">
      <alignment vertical="top"/>
    </xf>
    <xf numFmtId="0" fontId="20" fillId="0" borderId="0" xfId="0" applyFont="1"/>
    <xf numFmtId="0" fontId="20" fillId="0" borderId="31" xfId="0" applyFont="1" applyBorder="1"/>
    <xf numFmtId="0" fontId="20" fillId="0" borderId="32" xfId="0" applyFont="1" applyBorder="1"/>
    <xf numFmtId="0" fontId="20" fillId="0" borderId="1" xfId="0" applyFont="1" applyBorder="1"/>
    <xf numFmtId="49" fontId="8" fillId="0" borderId="1" xfId="0" applyNumberFormat="1" applyFont="1" applyBorder="1" applyProtection="1">
      <protection locked="0"/>
    </xf>
    <xf numFmtId="49" fontId="9" fillId="0" borderId="1" xfId="0" applyNumberFormat="1" applyFont="1" applyBorder="1" applyProtection="1">
      <protection locked="0"/>
    </xf>
    <xf numFmtId="49" fontId="8" fillId="0" borderId="1" xfId="0" applyNumberFormat="1" applyFont="1" applyBorder="1"/>
    <xf numFmtId="49" fontId="8" fillId="0" borderId="4" xfId="0" applyNumberFormat="1" applyFont="1" applyBorder="1"/>
    <xf numFmtId="49" fontId="8" fillId="0" borderId="4" xfId="0" applyNumberFormat="1" applyFont="1" applyBorder="1" applyProtection="1">
      <protection locked="0"/>
    </xf>
    <xf numFmtId="49" fontId="8" fillId="0" borderId="2" xfId="0" applyNumberFormat="1" applyFont="1" applyBorder="1" applyProtection="1">
      <protection locked="0"/>
    </xf>
    <xf numFmtId="49" fontId="8" fillId="0" borderId="3" xfId="0" applyNumberFormat="1" applyFont="1" applyBorder="1"/>
    <xf numFmtId="0" fontId="20" fillId="0" borderId="33" xfId="0" applyFont="1" applyBorder="1"/>
    <xf numFmtId="0" fontId="21" fillId="0" borderId="34" xfId="0" applyFont="1" applyBorder="1" applyAlignment="1">
      <alignment vertical="top"/>
    </xf>
    <xf numFmtId="0" fontId="20" fillId="0" borderId="35" xfId="0" applyFont="1" applyBorder="1"/>
    <xf numFmtId="0" fontId="20" fillId="0" borderId="36" xfId="0" applyFont="1" applyBorder="1"/>
    <xf numFmtId="0" fontId="21" fillId="0" borderId="25" xfId="0" applyFont="1" applyBorder="1" applyAlignment="1">
      <alignment vertical="top"/>
    </xf>
    <xf numFmtId="0" fontId="20" fillId="0" borderId="37" xfId="0" applyFont="1" applyBorder="1"/>
    <xf numFmtId="0" fontId="20" fillId="0" borderId="38" xfId="0" applyFont="1" applyBorder="1"/>
    <xf numFmtId="0" fontId="21" fillId="0" borderId="39" xfId="0" applyFont="1" applyBorder="1" applyAlignment="1">
      <alignment vertical="top"/>
    </xf>
    <xf numFmtId="0" fontId="20" fillId="0" borderId="40" xfId="0" applyFont="1" applyBorder="1"/>
    <xf numFmtId="0" fontId="20" fillId="0" borderId="41" xfId="0" applyFont="1" applyBorder="1"/>
    <xf numFmtId="49" fontId="4" fillId="0" borderId="1" xfId="0" applyNumberFormat="1" applyFont="1" applyBorder="1" applyAlignment="1">
      <alignment horizontal="center" vertical="center"/>
    </xf>
    <xf numFmtId="49" fontId="4" fillId="0" borderId="6" xfId="0" applyNumberFormat="1" applyFont="1" applyBorder="1" applyAlignment="1">
      <alignment horizontal="center" vertical="center"/>
    </xf>
    <xf numFmtId="49" fontId="5" fillId="0" borderId="25" xfId="0" applyNumberFormat="1" applyFont="1" applyBorder="1"/>
    <xf numFmtId="49" fontId="3" fillId="0" borderId="1" xfId="0" applyNumberFormat="1" applyFont="1" applyBorder="1" applyAlignment="1">
      <alignment horizontal="center" vertical="center" wrapText="1"/>
    </xf>
    <xf numFmtId="0" fontId="20" fillId="0" borderId="16" xfId="0" applyFont="1" applyBorder="1"/>
    <xf numFmtId="0" fontId="0" fillId="0" borderId="27" xfId="0" applyBorder="1"/>
    <xf numFmtId="0" fontId="0" fillId="0" borderId="26" xfId="0" applyBorder="1"/>
    <xf numFmtId="0" fontId="0" fillId="0" borderId="29" xfId="0" applyBorder="1"/>
    <xf numFmtId="0" fontId="20" fillId="0" borderId="6" xfId="0" applyFont="1" applyBorder="1"/>
    <xf numFmtId="0" fontId="20" fillId="0" borderId="42" xfId="0" applyFont="1" applyBorder="1"/>
    <xf numFmtId="0" fontId="0" fillId="0" borderId="28" xfId="0" applyBorder="1"/>
    <xf numFmtId="0" fontId="0" fillId="0" borderId="30" xfId="0" applyBorder="1"/>
    <xf numFmtId="37" fontId="10" fillId="0" borderId="1" xfId="1" applyNumberFormat="1" applyFont="1" applyFill="1" applyBorder="1" applyAlignment="1" applyProtection="1">
      <alignment horizontal="center" vertical="top" wrapText="1"/>
      <protection locked="0"/>
    </xf>
    <xf numFmtId="0" fontId="0" fillId="3" borderId="0" xfId="0" applyFill="1"/>
    <xf numFmtId="49" fontId="1" fillId="3" borderId="0" xfId="0" applyNumberFormat="1" applyFont="1" applyFill="1"/>
    <xf numFmtId="49" fontId="2" fillId="3" borderId="0" xfId="0" applyNumberFormat="1" applyFont="1" applyFill="1"/>
    <xf numFmtId="0" fontId="0" fillId="3" borderId="10" xfId="0" applyFill="1" applyBorder="1"/>
    <xf numFmtId="0" fontId="0" fillId="3" borderId="43" xfId="0" applyFill="1" applyBorder="1"/>
    <xf numFmtId="0" fontId="0" fillId="3" borderId="25" xfId="0" applyFill="1" applyBorder="1"/>
    <xf numFmtId="0" fontId="0" fillId="3" borderId="5" xfId="0" applyFill="1" applyBorder="1"/>
    <xf numFmtId="0" fontId="0" fillId="3" borderId="26" xfId="0" applyFill="1" applyBorder="1"/>
    <xf numFmtId="49" fontId="1" fillId="3" borderId="26" xfId="0" applyNumberFormat="1" applyFont="1" applyFill="1" applyBorder="1"/>
    <xf numFmtId="49" fontId="2" fillId="3" borderId="26" xfId="0" applyNumberFormat="1" applyFont="1" applyFill="1" applyBorder="1"/>
    <xf numFmtId="0" fontId="0" fillId="3" borderId="2" xfId="0" applyFill="1" applyBorder="1"/>
    <xf numFmtId="49" fontId="1" fillId="3" borderId="0" xfId="0" applyNumberFormat="1" applyFont="1" applyFill="1" applyAlignment="1">
      <alignment horizontal="left" vertical="center"/>
    </xf>
    <xf numFmtId="49" fontId="2" fillId="3" borderId="0" xfId="0" applyNumberFormat="1" applyFont="1" applyFill="1" applyAlignment="1" applyProtection="1">
      <alignment horizontal="center"/>
      <protection locked="0"/>
    </xf>
    <xf numFmtId="0" fontId="0" fillId="3" borderId="9" xfId="0" applyFill="1" applyBorder="1"/>
    <xf numFmtId="49" fontId="2" fillId="3" borderId="28" xfId="0" applyNumberFormat="1" applyFont="1" applyFill="1" applyBorder="1"/>
    <xf numFmtId="49" fontId="1" fillId="3" borderId="0" xfId="0" applyNumberFormat="1" applyFont="1" applyFill="1" applyAlignment="1">
      <alignment horizontal="right"/>
    </xf>
    <xf numFmtId="0" fontId="7" fillId="0" borderId="4" xfId="0" applyFont="1" applyBorder="1" applyAlignment="1">
      <alignment horizontal="center"/>
    </xf>
    <xf numFmtId="49" fontId="1" fillId="3" borderId="28" xfId="0" applyNumberFormat="1" applyFont="1" applyFill="1" applyBorder="1"/>
    <xf numFmtId="49" fontId="2" fillId="3" borderId="10" xfId="0" applyNumberFormat="1" applyFont="1" applyFill="1" applyBorder="1"/>
    <xf numFmtId="49" fontId="2" fillId="3" borderId="25" xfId="0" applyNumberFormat="1" applyFont="1" applyFill="1" applyBorder="1"/>
    <xf numFmtId="49" fontId="2" fillId="3" borderId="26" xfId="0" applyNumberFormat="1" applyFont="1" applyFill="1" applyBorder="1" applyProtection="1">
      <protection locked="0"/>
    </xf>
    <xf numFmtId="49" fontId="2" fillId="3" borderId="2" xfId="0" applyNumberFormat="1" applyFont="1" applyFill="1" applyBorder="1"/>
    <xf numFmtId="0" fontId="18" fillId="3" borderId="8" xfId="0" applyFont="1" applyFill="1" applyBorder="1"/>
    <xf numFmtId="0" fontId="0" fillId="3" borderId="3" xfId="0" applyFill="1" applyBorder="1"/>
    <xf numFmtId="0" fontId="0" fillId="3" borderId="3" xfId="0" applyFill="1" applyBorder="1" applyAlignment="1">
      <alignment wrapText="1"/>
    </xf>
    <xf numFmtId="0" fontId="17" fillId="3" borderId="3" xfId="3" applyFill="1" applyBorder="1" applyAlignment="1" applyProtection="1"/>
    <xf numFmtId="0" fontId="0" fillId="3" borderId="4" xfId="0" applyFill="1" applyBorder="1"/>
    <xf numFmtId="0" fontId="0" fillId="3" borderId="0" xfId="0" applyFill="1" applyAlignment="1">
      <alignment wrapText="1"/>
    </xf>
    <xf numFmtId="0" fontId="11" fillId="3" borderId="9" xfId="0" applyFont="1" applyFill="1" applyBorder="1"/>
    <xf numFmtId="0" fontId="22" fillId="3" borderId="28" xfId="0" applyFont="1" applyFill="1" applyBorder="1"/>
    <xf numFmtId="0" fontId="22" fillId="3" borderId="10" xfId="0" applyFont="1" applyFill="1" applyBorder="1"/>
    <xf numFmtId="0" fontId="22" fillId="3" borderId="43" xfId="0" applyFont="1" applyFill="1" applyBorder="1"/>
    <xf numFmtId="0" fontId="22" fillId="3" borderId="0" xfId="0" applyFont="1" applyFill="1"/>
    <xf numFmtId="0" fontId="22" fillId="3" borderId="25" xfId="0" applyFont="1" applyFill="1" applyBorder="1"/>
    <xf numFmtId="0" fontId="11" fillId="3" borderId="43" xfId="0" applyFont="1" applyFill="1" applyBorder="1"/>
    <xf numFmtId="0" fontId="22" fillId="3" borderId="5" xfId="0" applyFont="1" applyFill="1" applyBorder="1"/>
    <xf numFmtId="0" fontId="22" fillId="3" borderId="26" xfId="0" applyFont="1" applyFill="1" applyBorder="1"/>
    <xf numFmtId="0" fontId="22" fillId="3" borderId="2" xfId="0" applyFont="1" applyFill="1" applyBorder="1"/>
    <xf numFmtId="37" fontId="12" fillId="0" borderId="1" xfId="1" applyNumberFormat="1" applyFont="1" applyFill="1" applyBorder="1" applyAlignment="1" applyProtection="1">
      <alignment horizontal="center" vertical="top" wrapText="1"/>
      <protection locked="0"/>
    </xf>
    <xf numFmtId="1" fontId="8" fillId="0" borderId="1" xfId="0" applyNumberFormat="1" applyFont="1" applyBorder="1" applyProtection="1">
      <protection locked="0"/>
    </xf>
    <xf numFmtId="41" fontId="8" fillId="0" borderId="1" xfId="2" applyFont="1" applyFill="1" applyBorder="1" applyAlignment="1" applyProtection="1">
      <protection locked="0"/>
    </xf>
    <xf numFmtId="49" fontId="14" fillId="0" borderId="1" xfId="0" applyNumberFormat="1" applyFont="1" applyBorder="1" applyProtection="1">
      <protection locked="0"/>
    </xf>
    <xf numFmtId="0" fontId="20" fillId="0" borderId="7" xfId="0" applyFont="1" applyBorder="1"/>
    <xf numFmtId="14" fontId="20" fillId="0" borderId="6" xfId="0" applyNumberFormat="1" applyFont="1" applyBorder="1"/>
    <xf numFmtId="0" fontId="20" fillId="0" borderId="2" xfId="0" applyFont="1" applyBorder="1"/>
    <xf numFmtId="0" fontId="20" fillId="0" borderId="4" xfId="0" applyFont="1" applyBorder="1"/>
    <xf numFmtId="0" fontId="20" fillId="3" borderId="2" xfId="0" applyFont="1" applyFill="1" applyBorder="1" applyAlignment="1">
      <alignment vertical="top" wrapText="1"/>
    </xf>
    <xf numFmtId="41" fontId="8" fillId="0" borderId="4" xfId="2" applyFont="1" applyFill="1" applyBorder="1" applyAlignment="1" applyProtection="1">
      <protection locked="0"/>
    </xf>
    <xf numFmtId="1" fontId="8" fillId="0" borderId="4" xfId="0" applyNumberFormat="1" applyFont="1" applyBorder="1" applyProtection="1">
      <protection locked="0"/>
    </xf>
    <xf numFmtId="49" fontId="14" fillId="0" borderId="4" xfId="0" applyNumberFormat="1" applyFont="1" applyBorder="1" applyProtection="1">
      <protection locked="0"/>
    </xf>
    <xf numFmtId="14" fontId="20" fillId="0" borderId="5" xfId="0" applyNumberFormat="1" applyFont="1" applyBorder="1"/>
    <xf numFmtId="14" fontId="8" fillId="0" borderId="7" xfId="0" applyNumberFormat="1" applyFont="1" applyBorder="1" applyProtection="1">
      <protection locked="0"/>
    </xf>
    <xf numFmtId="14" fontId="8" fillId="0" borderId="1" xfId="0" applyNumberFormat="1" applyFont="1" applyBorder="1" applyProtection="1">
      <protection locked="0"/>
    </xf>
    <xf numFmtId="14" fontId="8" fillId="0" borderId="2" xfId="0" applyNumberFormat="1" applyFont="1" applyBorder="1"/>
    <xf numFmtId="14" fontId="8" fillId="0" borderId="1" xfId="0" applyNumberFormat="1" applyFont="1" applyBorder="1"/>
    <xf numFmtId="14" fontId="8" fillId="0" borderId="2" xfId="0" applyNumberFormat="1" applyFont="1" applyBorder="1" applyProtection="1">
      <protection locked="0"/>
    </xf>
    <xf numFmtId="14" fontId="8" fillId="0" borderId="27" xfId="0" applyNumberFormat="1" applyFont="1" applyBorder="1"/>
    <xf numFmtId="14" fontId="8" fillId="0" borderId="7" xfId="0" applyNumberFormat="1" applyFont="1" applyBorder="1"/>
    <xf numFmtId="14" fontId="8" fillId="0" borderId="3" xfId="0" applyNumberFormat="1" applyFont="1" applyBorder="1"/>
    <xf numFmtId="14" fontId="8" fillId="0" borderId="4" xfId="0" applyNumberFormat="1" applyFont="1" applyBorder="1"/>
    <xf numFmtId="49" fontId="1" fillId="0" borderId="8" xfId="0" applyNumberFormat="1" applyFont="1" applyBorder="1" applyAlignment="1">
      <alignment horizontal="center" vertical="top" wrapText="1"/>
    </xf>
    <xf numFmtId="49" fontId="1" fillId="0" borderId="8" xfId="0" applyNumberFormat="1" applyFont="1" applyBorder="1" applyAlignment="1">
      <alignment vertical="top" wrapText="1"/>
    </xf>
    <xf numFmtId="0" fontId="23" fillId="0" borderId="0" xfId="0" applyFont="1"/>
    <xf numFmtId="0" fontId="23" fillId="0" borderId="0" xfId="0" applyFont="1" applyAlignment="1">
      <alignment vertical="top" wrapText="1"/>
    </xf>
    <xf numFmtId="0" fontId="24" fillId="0" borderId="0" xfId="0" applyFont="1" applyAlignment="1">
      <alignment vertical="top" wrapText="1"/>
    </xf>
    <xf numFmtId="0" fontId="25" fillId="0" borderId="0" xfId="0" applyFont="1" applyAlignment="1">
      <alignment vertical="top" wrapText="1"/>
    </xf>
    <xf numFmtId="49" fontId="26" fillId="0" borderId="0" xfId="0" applyNumberFormat="1" applyFont="1" applyAlignment="1">
      <alignment horizontal="center" vertical="top" wrapText="1"/>
    </xf>
    <xf numFmtId="0" fontId="23" fillId="4" borderId="0" xfId="0" applyFont="1" applyFill="1"/>
    <xf numFmtId="0" fontId="25" fillId="4" borderId="0" xfId="0" applyFont="1" applyFill="1" applyAlignment="1">
      <alignment vertical="top" wrapText="1"/>
    </xf>
    <xf numFmtId="0" fontId="23" fillId="4" borderId="0" xfId="0" applyFont="1" applyFill="1" applyAlignment="1">
      <alignment vertical="top" wrapText="1"/>
    </xf>
    <xf numFmtId="0" fontId="27" fillId="0" borderId="10" xfId="0" applyFont="1" applyBorder="1" applyAlignment="1">
      <alignment horizontal="center" vertical="top" wrapText="1"/>
    </xf>
    <xf numFmtId="0" fontId="27" fillId="0" borderId="8" xfId="0" applyFont="1" applyBorder="1" applyAlignment="1">
      <alignment horizontal="left" vertical="top" wrapText="1"/>
    </xf>
    <xf numFmtId="0" fontId="27" fillId="0" borderId="10" xfId="0" applyFont="1" applyBorder="1" applyAlignment="1">
      <alignment vertical="top" wrapText="1"/>
    </xf>
    <xf numFmtId="37" fontId="28" fillId="0" borderId="8" xfId="1" applyNumberFormat="1" applyFont="1" applyFill="1" applyBorder="1" applyAlignment="1" applyProtection="1">
      <alignment vertical="top" wrapText="1"/>
      <protection locked="0"/>
    </xf>
    <xf numFmtId="0" fontId="29" fillId="0" borderId="0" xfId="0" applyFont="1" applyAlignment="1">
      <alignment vertical="top" wrapText="1"/>
    </xf>
    <xf numFmtId="37" fontId="28" fillId="0" borderId="3" xfId="1" applyNumberFormat="1" applyFont="1" applyFill="1" applyBorder="1" applyAlignment="1" applyProtection="1">
      <alignment vertical="top" wrapText="1"/>
      <protection locked="0"/>
    </xf>
    <xf numFmtId="164" fontId="28" fillId="0" borderId="3" xfId="0" applyNumberFormat="1" applyFont="1" applyBorder="1" applyAlignment="1" applyProtection="1">
      <alignment vertical="top" wrapText="1"/>
      <protection locked="0"/>
    </xf>
    <xf numFmtId="164" fontId="28" fillId="0" borderId="9" xfId="0" applyNumberFormat="1" applyFont="1" applyBorder="1" applyAlignment="1" applyProtection="1">
      <alignment vertical="top" wrapText="1"/>
      <protection locked="0"/>
    </xf>
    <xf numFmtId="164" fontId="27" fillId="0" borderId="9" xfId="0" applyNumberFormat="1" applyFont="1" applyBorder="1" applyAlignment="1">
      <alignment vertical="top" wrapText="1"/>
    </xf>
    <xf numFmtId="0" fontId="28" fillId="0" borderId="1" xfId="0" applyFont="1" applyBorder="1" applyAlignment="1">
      <alignment horizontal="center" vertical="top" wrapText="1"/>
    </xf>
    <xf numFmtId="0" fontId="28" fillId="0" borderId="1" xfId="0" applyFont="1" applyBorder="1" applyAlignment="1">
      <alignment vertical="top" wrapText="1"/>
    </xf>
    <xf numFmtId="37" fontId="28" fillId="0" borderId="1" xfId="1" applyNumberFormat="1" applyFont="1" applyFill="1" applyBorder="1" applyAlignment="1" applyProtection="1">
      <alignment vertical="top" wrapText="1"/>
      <protection locked="0"/>
    </xf>
    <xf numFmtId="0" fontId="30" fillId="0" borderId="1" xfId="0" applyFont="1" applyBorder="1" applyAlignment="1">
      <alignment vertical="top" wrapText="1"/>
    </xf>
    <xf numFmtId="14" fontId="28" fillId="0" borderId="1" xfId="0" applyNumberFormat="1" applyFont="1" applyBorder="1" applyAlignment="1" applyProtection="1">
      <alignment vertical="top" wrapText="1"/>
      <protection locked="0"/>
    </xf>
    <xf numFmtId="14" fontId="28" fillId="0" borderId="1" xfId="0" applyNumberFormat="1" applyFont="1" applyBorder="1" applyAlignment="1">
      <alignment vertical="top" wrapText="1"/>
    </xf>
    <xf numFmtId="0" fontId="30" fillId="0" borderId="1" xfId="0" applyFont="1" applyBorder="1" applyAlignment="1">
      <alignment horizontal="center" vertical="top" wrapText="1"/>
    </xf>
    <xf numFmtId="37" fontId="31" fillId="0" borderId="1" xfId="1" applyNumberFormat="1" applyFont="1" applyFill="1" applyBorder="1" applyAlignment="1" applyProtection="1">
      <alignment vertical="top" wrapText="1"/>
      <protection locked="0"/>
    </xf>
    <xf numFmtId="49" fontId="31" fillId="0" borderId="1" xfId="0" applyNumberFormat="1" applyFont="1" applyBorder="1" applyAlignment="1" applyProtection="1">
      <alignment vertical="top" wrapText="1"/>
      <protection locked="0"/>
    </xf>
    <xf numFmtId="14" fontId="31" fillId="0" borderId="1" xfId="0" applyNumberFormat="1" applyFont="1" applyBorder="1" applyAlignment="1" applyProtection="1">
      <alignment vertical="top" wrapText="1"/>
      <protection locked="0"/>
    </xf>
    <xf numFmtId="37" fontId="31" fillId="0" borderId="1" xfId="1" applyNumberFormat="1" applyFont="1" applyFill="1" applyBorder="1" applyAlignment="1">
      <alignment vertical="top" wrapText="1"/>
    </xf>
    <xf numFmtId="49" fontId="31" fillId="0" borderId="1" xfId="0" applyNumberFormat="1" applyFont="1" applyBorder="1" applyAlignment="1">
      <alignment vertical="top" wrapText="1"/>
    </xf>
    <xf numFmtId="0" fontId="30" fillId="0" borderId="1" xfId="0" applyFont="1" applyBorder="1" applyAlignment="1">
      <alignment horizontal="center" vertical="center" wrapText="1"/>
    </xf>
    <xf numFmtId="49" fontId="31" fillId="0" borderId="1" xfId="1" applyNumberFormat="1" applyFont="1" applyFill="1" applyBorder="1" applyAlignment="1" applyProtection="1">
      <alignment vertical="top" wrapText="1"/>
      <protection locked="0"/>
    </xf>
    <xf numFmtId="165" fontId="31" fillId="0" borderId="1" xfId="0" applyNumberFormat="1" applyFont="1" applyBorder="1" applyAlignment="1" applyProtection="1">
      <alignment vertical="top" wrapText="1"/>
      <protection locked="0"/>
    </xf>
    <xf numFmtId="165" fontId="30" fillId="0" borderId="1" xfId="0" applyNumberFormat="1" applyFont="1" applyBorder="1" applyAlignment="1">
      <alignment vertical="top" wrapText="1"/>
    </xf>
    <xf numFmtId="0" fontId="29" fillId="0" borderId="1" xfId="0" applyFont="1" applyBorder="1" applyAlignment="1">
      <alignment wrapText="1"/>
    </xf>
    <xf numFmtId="0" fontId="30" fillId="0" borderId="8" xfId="0" applyFont="1" applyBorder="1" applyAlignment="1">
      <alignment horizontal="center" vertical="top" wrapText="1"/>
    </xf>
    <xf numFmtId="0" fontId="32" fillId="0" borderId="8" xfId="0" applyFont="1" applyBorder="1" applyAlignment="1">
      <alignment horizontal="center" vertical="top" wrapText="1"/>
    </xf>
    <xf numFmtId="0" fontId="28" fillId="0" borderId="8" xfId="0" applyFont="1" applyBorder="1" applyAlignment="1">
      <alignment vertical="top" wrapText="1"/>
    </xf>
    <xf numFmtId="49" fontId="31" fillId="0" borderId="8" xfId="0" applyNumberFormat="1" applyFont="1" applyBorder="1" applyAlignment="1">
      <alignment vertical="top" wrapText="1"/>
    </xf>
    <xf numFmtId="165" fontId="31" fillId="0" borderId="8" xfId="0" applyNumberFormat="1" applyFont="1" applyBorder="1" applyAlignment="1" applyProtection="1">
      <alignment vertical="top" wrapText="1"/>
      <protection locked="0"/>
    </xf>
    <xf numFmtId="165" fontId="30" fillId="0" borderId="8" xfId="0" applyNumberFormat="1" applyFont="1" applyBorder="1" applyAlignment="1">
      <alignment vertical="top" wrapText="1"/>
    </xf>
    <xf numFmtId="0" fontId="29" fillId="0" borderId="0" xfId="0" applyFont="1"/>
    <xf numFmtId="0" fontId="33" fillId="3" borderId="9" xfId="0" applyFont="1" applyFill="1" applyBorder="1"/>
    <xf numFmtId="0" fontId="34" fillId="3" borderId="28" xfId="0" applyFont="1" applyFill="1" applyBorder="1"/>
    <xf numFmtId="0" fontId="34" fillId="3" borderId="10" xfId="0" applyFont="1" applyFill="1" applyBorder="1"/>
    <xf numFmtId="0" fontId="35" fillId="3" borderId="43" xfId="0" applyFont="1" applyFill="1" applyBorder="1"/>
    <xf numFmtId="0" fontId="35" fillId="3" borderId="0" xfId="0" applyFont="1" applyFill="1"/>
    <xf numFmtId="0" fontId="35" fillId="3" borderId="25" xfId="0" applyFont="1" applyFill="1" applyBorder="1"/>
    <xf numFmtId="0" fontId="36" fillId="3" borderId="43" xfId="0" applyFont="1" applyFill="1" applyBorder="1"/>
    <xf numFmtId="0" fontId="35" fillId="3" borderId="5" xfId="0" applyFont="1" applyFill="1" applyBorder="1"/>
    <xf numFmtId="0" fontId="35" fillId="3" borderId="26" xfId="0" applyFont="1" applyFill="1" applyBorder="1"/>
    <xf numFmtId="49" fontId="36" fillId="3" borderId="26" xfId="0" applyNumberFormat="1" applyFont="1" applyFill="1" applyBorder="1"/>
    <xf numFmtId="49" fontId="37" fillId="3" borderId="26" xfId="0" applyNumberFormat="1" applyFont="1" applyFill="1" applyBorder="1"/>
    <xf numFmtId="0" fontId="35" fillId="3" borderId="2" xfId="0" applyFont="1" applyFill="1" applyBorder="1"/>
    <xf numFmtId="0" fontId="29" fillId="0" borderId="31" xfId="0" applyFont="1" applyBorder="1"/>
    <xf numFmtId="0" fontId="38" fillId="0" borderId="0" xfId="0" applyFont="1" applyAlignment="1">
      <alignment vertical="top"/>
    </xf>
    <xf numFmtId="0" fontId="29" fillId="0" borderId="78" xfId="0" applyFont="1" applyBorder="1"/>
    <xf numFmtId="0" fontId="29" fillId="0" borderId="26" xfId="0" applyFont="1" applyBorder="1"/>
    <xf numFmtId="0" fontId="29" fillId="0" borderId="45" xfId="0" applyFont="1" applyBorder="1"/>
    <xf numFmtId="0" fontId="29" fillId="0" borderId="27" xfId="0" applyFont="1" applyBorder="1"/>
    <xf numFmtId="0" fontId="29" fillId="0" borderId="43" xfId="0" applyFont="1" applyBorder="1"/>
    <xf numFmtId="0" fontId="29" fillId="0" borderId="0" xfId="0" applyFont="1" applyAlignment="1">
      <alignment vertical="top"/>
    </xf>
    <xf numFmtId="0" fontId="29" fillId="0" borderId="46" xfId="0" applyFont="1" applyBorder="1"/>
    <xf numFmtId="0" fontId="29" fillId="0" borderId="47" xfId="0" applyFont="1" applyBorder="1" applyAlignment="1">
      <alignment vertical="top"/>
    </xf>
    <xf numFmtId="0" fontId="29" fillId="0" borderId="48" xfId="0" applyFont="1" applyBorder="1"/>
    <xf numFmtId="0" fontId="29" fillId="0" borderId="49" xfId="0" applyFont="1" applyBorder="1"/>
    <xf numFmtId="0" fontId="29" fillId="0" borderId="44" xfId="0" applyFont="1" applyBorder="1"/>
    <xf numFmtId="0" fontId="38" fillId="0" borderId="50" xfId="0" applyFont="1" applyBorder="1" applyAlignment="1">
      <alignment vertical="top"/>
    </xf>
    <xf numFmtId="0" fontId="29" fillId="0" borderId="36" xfId="0" applyFont="1" applyBorder="1"/>
    <xf numFmtId="0" fontId="29" fillId="0" borderId="51" xfId="0" applyFont="1" applyBorder="1"/>
    <xf numFmtId="0" fontId="29" fillId="0" borderId="41" xfId="0" applyFont="1" applyBorder="1"/>
    <xf numFmtId="0" fontId="29" fillId="0" borderId="47" xfId="0" applyFont="1" applyBorder="1"/>
    <xf numFmtId="37" fontId="31" fillId="0" borderId="8" xfId="0" applyNumberFormat="1" applyFont="1" applyBorder="1" applyAlignment="1">
      <alignment vertical="top" wrapText="1"/>
    </xf>
    <xf numFmtId="37" fontId="28" fillId="0" borderId="8" xfId="0" applyNumberFormat="1" applyFont="1" applyBorder="1" applyAlignment="1" applyProtection="1">
      <alignment vertical="top" wrapText="1"/>
      <protection locked="0"/>
    </xf>
    <xf numFmtId="49" fontId="31" fillId="0" borderId="8" xfId="0" applyNumberFormat="1" applyFont="1" applyBorder="1" applyAlignment="1" applyProtection="1">
      <alignment vertical="top" wrapText="1"/>
      <protection locked="0"/>
    </xf>
    <xf numFmtId="3" fontId="29" fillId="0" borderId="0" xfId="0" applyNumberFormat="1" applyFont="1"/>
    <xf numFmtId="0" fontId="39" fillId="3" borderId="0" xfId="0" applyFont="1" applyFill="1"/>
    <xf numFmtId="37" fontId="33" fillId="5" borderId="1" xfId="1" applyNumberFormat="1" applyFont="1" applyFill="1" applyBorder="1" applyAlignment="1" applyProtection="1">
      <alignment horizontal="center" vertical="top" wrapText="1"/>
      <protection locked="0"/>
    </xf>
    <xf numFmtId="49" fontId="33" fillId="5" borderId="1" xfId="0" applyNumberFormat="1" applyFont="1" applyFill="1" applyBorder="1" applyAlignment="1">
      <alignment horizontal="center" vertical="center" wrapText="1"/>
    </xf>
    <xf numFmtId="49" fontId="33" fillId="5" borderId="1" xfId="0" applyNumberFormat="1" applyFont="1" applyFill="1" applyBorder="1" applyAlignment="1">
      <alignment horizontal="center" vertical="top" wrapText="1"/>
    </xf>
    <xf numFmtId="0" fontId="38" fillId="0" borderId="0" xfId="0" applyFont="1" applyAlignment="1">
      <alignment vertical="top"/>
    </xf>
    <xf numFmtId="0" fontId="29" fillId="0" borderId="0" xfId="0" applyFont="1" applyAlignment="1">
      <alignment vertical="top"/>
    </xf>
    <xf numFmtId="0" fontId="29" fillId="0" borderId="47" xfId="0" applyFont="1" applyBorder="1" applyAlignment="1">
      <alignment vertical="top"/>
    </xf>
    <xf numFmtId="0" fontId="29" fillId="0" borderId="56" xfId="0" applyFont="1" applyBorder="1" applyAlignment="1">
      <alignment horizontal="left"/>
    </xf>
    <xf numFmtId="0" fontId="29" fillId="0" borderId="27" xfId="0" applyFont="1" applyBorder="1" applyAlignment="1">
      <alignment horizontal="left"/>
    </xf>
    <xf numFmtId="0" fontId="29" fillId="0" borderId="27" xfId="0" applyFont="1" applyBorder="1"/>
    <xf numFmtId="0" fontId="29" fillId="0" borderId="26" xfId="0" applyFont="1" applyBorder="1"/>
    <xf numFmtId="0" fontId="29" fillId="0" borderId="49" xfId="0" applyFont="1" applyBorder="1"/>
    <xf numFmtId="0" fontId="29" fillId="0" borderId="55" xfId="0" applyFont="1" applyBorder="1"/>
    <xf numFmtId="0" fontId="29" fillId="0" borderId="52" xfId="0" applyFont="1" applyBorder="1"/>
    <xf numFmtId="0" fontId="29" fillId="0" borderId="51" xfId="0" applyFont="1" applyBorder="1"/>
    <xf numFmtId="0" fontId="29" fillId="0" borderId="54" xfId="0" applyFont="1" applyBorder="1"/>
    <xf numFmtId="49" fontId="33" fillId="5" borderId="3" xfId="0" applyNumberFormat="1" applyFont="1" applyFill="1" applyBorder="1" applyAlignment="1">
      <alignment horizontal="center" vertical="top" wrapText="1"/>
    </xf>
    <xf numFmtId="49" fontId="33" fillId="5" borderId="9" xfId="0" applyNumberFormat="1" applyFont="1" applyFill="1" applyBorder="1" applyAlignment="1">
      <alignment horizontal="center" vertical="top"/>
    </xf>
    <xf numFmtId="49" fontId="33" fillId="5" borderId="28" xfId="0" applyNumberFormat="1" applyFont="1" applyFill="1" applyBorder="1" applyAlignment="1">
      <alignment horizontal="center" vertical="top"/>
    </xf>
    <xf numFmtId="49" fontId="33" fillId="5" borderId="10" xfId="0" applyNumberFormat="1" applyFont="1" applyFill="1" applyBorder="1" applyAlignment="1">
      <alignment horizontal="center" vertical="top"/>
    </xf>
    <xf numFmtId="49" fontId="33" fillId="5" borderId="5" xfId="0" applyNumberFormat="1" applyFont="1" applyFill="1" applyBorder="1" applyAlignment="1">
      <alignment horizontal="center" vertical="top"/>
    </xf>
    <xf numFmtId="49" fontId="33" fillId="5" borderId="26" xfId="0" applyNumberFormat="1" applyFont="1" applyFill="1" applyBorder="1" applyAlignment="1">
      <alignment horizontal="center" vertical="top"/>
    </xf>
    <xf numFmtId="49" fontId="33" fillId="5" borderId="2" xfId="0" applyNumberFormat="1" applyFont="1" applyFill="1" applyBorder="1" applyAlignment="1">
      <alignment horizontal="center" vertical="top"/>
    </xf>
    <xf numFmtId="49" fontId="33" fillId="5" borderId="8" xfId="0" applyNumberFormat="1" applyFont="1" applyFill="1" applyBorder="1" applyAlignment="1">
      <alignment horizontal="center" vertical="top" wrapText="1"/>
    </xf>
    <xf numFmtId="49" fontId="33" fillId="5" borderId="4" xfId="0" applyNumberFormat="1" applyFont="1" applyFill="1" applyBorder="1" applyAlignment="1">
      <alignment horizontal="center" vertical="top" wrapText="1"/>
    </xf>
    <xf numFmtId="0" fontId="33" fillId="5" borderId="53" xfId="0" applyFont="1" applyFill="1" applyBorder="1" applyAlignment="1">
      <alignment vertical="top"/>
    </xf>
    <xf numFmtId="0" fontId="33" fillId="5" borderId="32" xfId="0" applyFont="1" applyFill="1" applyBorder="1" applyAlignment="1">
      <alignment vertical="top"/>
    </xf>
    <xf numFmtId="49" fontId="33" fillId="5" borderId="43" xfId="0" applyNumberFormat="1" applyFont="1" applyFill="1" applyBorder="1" applyAlignment="1">
      <alignment horizontal="center" vertical="top" wrapText="1"/>
    </xf>
    <xf numFmtId="0" fontId="33" fillId="5" borderId="37" xfId="0" applyFont="1" applyFill="1" applyBorder="1" applyAlignment="1">
      <alignment horizontal="center" vertical="top" wrapText="1"/>
    </xf>
    <xf numFmtId="0" fontId="29" fillId="0" borderId="79" xfId="0" applyFont="1" applyBorder="1"/>
    <xf numFmtId="0" fontId="19" fillId="0" borderId="8" xfId="0" applyFont="1" applyBorder="1" applyAlignment="1">
      <alignment horizontal="center" vertical="center"/>
    </xf>
    <xf numFmtId="0" fontId="19" fillId="0" borderId="3" xfId="0" applyFont="1" applyBorder="1" applyAlignment="1">
      <alignment horizontal="center" vertical="center"/>
    </xf>
    <xf numFmtId="0" fontId="19" fillId="0" borderId="4" xfId="0" applyFont="1" applyBorder="1" applyAlignment="1">
      <alignment horizontal="center" vertical="center"/>
    </xf>
    <xf numFmtId="49" fontId="4" fillId="0" borderId="8"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4" fillId="0" borderId="4" xfId="0" applyNumberFormat="1" applyFont="1" applyBorder="1" applyAlignment="1">
      <alignment horizontal="center" vertical="center"/>
    </xf>
    <xf numFmtId="49" fontId="4" fillId="0" borderId="8" xfId="0"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0" fillId="0" borderId="1" xfId="0" applyBorder="1"/>
    <xf numFmtId="0" fontId="0" fillId="0" borderId="8" xfId="0" applyBorder="1" applyAlignment="1">
      <alignment horizontal="center" vertical="top" wrapText="1"/>
    </xf>
    <xf numFmtId="0" fontId="0" fillId="0" borderId="4" xfId="0" applyBorder="1" applyAlignment="1">
      <alignment horizontal="center" vertical="top" wrapText="1"/>
    </xf>
    <xf numFmtId="49" fontId="4" fillId="0" borderId="9" xfId="0" applyNumberFormat="1" applyFont="1" applyBorder="1" applyAlignment="1">
      <alignment vertical="center"/>
    </xf>
    <xf numFmtId="0" fontId="0" fillId="0" borderId="10" xfId="0" applyBorder="1" applyAlignment="1">
      <alignment vertical="center"/>
    </xf>
    <xf numFmtId="0" fontId="0" fillId="0" borderId="5" xfId="0" applyBorder="1" applyAlignment="1">
      <alignment vertical="center"/>
    </xf>
    <xf numFmtId="0" fontId="0" fillId="0" borderId="2" xfId="0" applyBorder="1" applyAlignment="1">
      <alignment vertical="center"/>
    </xf>
    <xf numFmtId="49" fontId="4" fillId="0" borderId="1" xfId="0" applyNumberFormat="1" applyFont="1" applyBorder="1" applyAlignment="1">
      <alignment horizontal="center" vertical="center"/>
    </xf>
    <xf numFmtId="49" fontId="4" fillId="0" borderId="6" xfId="0" applyNumberFormat="1" applyFont="1" applyBorder="1" applyAlignment="1">
      <alignment horizontal="left" vertical="center" wrapText="1"/>
    </xf>
    <xf numFmtId="49" fontId="4" fillId="0" borderId="27" xfId="0" applyNumberFormat="1" applyFont="1" applyBorder="1" applyAlignment="1">
      <alignment horizontal="left" vertical="center" wrapText="1"/>
    </xf>
    <xf numFmtId="0" fontId="0" fillId="0" borderId="27" xfId="0" applyBorder="1" applyAlignment="1">
      <alignment vertical="center"/>
    </xf>
    <xf numFmtId="0" fontId="0" fillId="0" borderId="7" xfId="0" applyBorder="1" applyAlignment="1">
      <alignment vertical="center"/>
    </xf>
    <xf numFmtId="49" fontId="4" fillId="0" borderId="1" xfId="0" applyNumberFormat="1" applyFont="1" applyBorder="1" applyAlignment="1">
      <alignment horizontal="center"/>
    </xf>
    <xf numFmtId="49" fontId="4" fillId="0" borderId="6" xfId="0" applyNumberFormat="1" applyFont="1" applyBorder="1" applyAlignment="1">
      <alignment horizontal="center" vertical="center" wrapText="1"/>
    </xf>
    <xf numFmtId="49" fontId="4" fillId="0" borderId="7" xfId="0" applyNumberFormat="1" applyFont="1" applyBorder="1" applyAlignment="1">
      <alignment horizontal="center" vertical="center" wrapText="1"/>
    </xf>
    <xf numFmtId="49" fontId="4" fillId="0" borderId="6" xfId="0" applyNumberFormat="1" applyFont="1" applyBorder="1" applyAlignment="1">
      <alignment horizontal="center" vertical="center"/>
    </xf>
    <xf numFmtId="49" fontId="4" fillId="0" borderId="7" xfId="0" applyNumberFormat="1" applyFont="1" applyBorder="1" applyAlignment="1">
      <alignment horizontal="center" vertical="center"/>
    </xf>
    <xf numFmtId="49" fontId="10" fillId="0" borderId="67" xfId="0" applyNumberFormat="1" applyFont="1" applyBorder="1" applyAlignment="1">
      <alignment horizontal="center" vertical="top" wrapText="1"/>
    </xf>
    <xf numFmtId="49" fontId="10" fillId="0" borderId="50" xfId="0" applyNumberFormat="1" applyFont="1" applyBorder="1" applyAlignment="1">
      <alignment horizontal="center" vertical="top" wrapText="1"/>
    </xf>
    <xf numFmtId="49" fontId="10" fillId="0" borderId="34" xfId="0" applyNumberFormat="1" applyFont="1" applyBorder="1" applyAlignment="1">
      <alignment horizontal="center" vertical="top" wrapText="1"/>
    </xf>
    <xf numFmtId="49" fontId="10" fillId="0" borderId="5" xfId="0" applyNumberFormat="1" applyFont="1" applyBorder="1" applyAlignment="1">
      <alignment horizontal="center" vertical="top" wrapText="1"/>
    </xf>
    <xf numFmtId="49" fontId="10" fillId="0" borderId="26" xfId="0" applyNumberFormat="1" applyFont="1" applyBorder="1" applyAlignment="1">
      <alignment horizontal="center" vertical="top" wrapText="1"/>
    </xf>
    <xf numFmtId="49" fontId="10" fillId="0" borderId="2" xfId="0" applyNumberFormat="1" applyFont="1" applyBorder="1" applyAlignment="1">
      <alignment horizontal="center" vertical="top" wrapText="1"/>
    </xf>
    <xf numFmtId="49" fontId="1" fillId="0" borderId="0" xfId="0" applyNumberFormat="1" applyFont="1" applyAlignment="1">
      <alignment horizontal="left" vertical="top" wrapText="1"/>
    </xf>
    <xf numFmtId="0" fontId="0" fillId="0" borderId="0" xfId="0"/>
    <xf numFmtId="0" fontId="18" fillId="0" borderId="0" xfId="0" applyFont="1" applyAlignment="1">
      <alignment vertical="top"/>
    </xf>
    <xf numFmtId="0" fontId="0" fillId="0" borderId="0" xfId="0" applyAlignment="1">
      <alignment vertical="top"/>
    </xf>
    <xf numFmtId="0" fontId="0" fillId="0" borderId="47" xfId="0" applyBorder="1" applyAlignment="1">
      <alignment vertical="top"/>
    </xf>
    <xf numFmtId="0" fontId="18" fillId="0" borderId="64" xfId="0" applyFont="1" applyBorder="1" applyAlignment="1">
      <alignment vertical="top"/>
    </xf>
    <xf numFmtId="0" fontId="18" fillId="0" borderId="65" xfId="0" applyFont="1" applyBorder="1" applyAlignment="1">
      <alignment vertical="top"/>
    </xf>
    <xf numFmtId="0" fontId="0" fillId="0" borderId="65" xfId="0" applyBorder="1" applyAlignment="1">
      <alignment vertical="top"/>
    </xf>
    <xf numFmtId="0" fontId="0" fillId="0" borderId="66" xfId="0" applyBorder="1" applyAlignment="1">
      <alignment vertical="top"/>
    </xf>
    <xf numFmtId="49" fontId="1" fillId="3" borderId="28" xfId="0" applyNumberFormat="1" applyFont="1" applyFill="1" applyBorder="1" applyAlignment="1">
      <alignment horizontal="left" vertical="top" wrapText="1"/>
    </xf>
    <xf numFmtId="0" fontId="0" fillId="3" borderId="28" xfId="0" applyFill="1" applyBorder="1"/>
    <xf numFmtId="49" fontId="4" fillId="0" borderId="9" xfId="0" applyNumberFormat="1" applyFont="1" applyBorder="1" applyAlignment="1">
      <alignment horizontal="center" vertical="center"/>
    </xf>
    <xf numFmtId="49" fontId="4" fillId="0" borderId="28" xfId="0" applyNumberFormat="1" applyFont="1" applyBorder="1" applyAlignment="1">
      <alignment horizontal="center" vertical="center"/>
    </xf>
    <xf numFmtId="49" fontId="4" fillId="0" borderId="10" xfId="0" applyNumberFormat="1" applyFont="1" applyBorder="1" applyAlignment="1">
      <alignment horizontal="center" vertical="center"/>
    </xf>
    <xf numFmtId="49" fontId="4" fillId="0" borderId="5" xfId="0" applyNumberFormat="1" applyFont="1" applyBorder="1" applyAlignment="1">
      <alignment horizontal="center" vertical="center"/>
    </xf>
    <xf numFmtId="49" fontId="4" fillId="0" borderId="26" xfId="0" applyNumberFormat="1" applyFont="1" applyBorder="1" applyAlignment="1">
      <alignment horizontal="center" vertical="center"/>
    </xf>
    <xf numFmtId="49" fontId="4" fillId="0" borderId="2" xfId="0" applyNumberFormat="1" applyFont="1" applyBorder="1" applyAlignment="1">
      <alignment horizontal="center" vertical="center"/>
    </xf>
    <xf numFmtId="0" fontId="0" fillId="0" borderId="57" xfId="0" applyBorder="1"/>
    <xf numFmtId="0" fontId="0" fillId="0" borderId="27" xfId="0" applyBorder="1"/>
    <xf numFmtId="0" fontId="0" fillId="0" borderId="58" xfId="0" applyBorder="1"/>
    <xf numFmtId="0" fontId="0" fillId="0" borderId="59" xfId="0" applyBorder="1"/>
    <xf numFmtId="0" fontId="0" fillId="0" borderId="60" xfId="0" applyBorder="1"/>
    <xf numFmtId="0" fontId="0" fillId="0" borderId="61" xfId="0" applyBorder="1"/>
    <xf numFmtId="0" fontId="0" fillId="0" borderId="62" xfId="0" applyBorder="1"/>
    <xf numFmtId="0" fontId="0" fillId="0" borderId="29" xfId="0" applyBorder="1"/>
    <xf numFmtId="0" fontId="0" fillId="0" borderId="63" xfId="0" applyBorder="1"/>
    <xf numFmtId="0" fontId="1" fillId="0" borderId="37" xfId="0" applyFont="1" applyBorder="1" applyAlignment="1">
      <alignment vertical="top" wrapText="1"/>
    </xf>
    <xf numFmtId="49" fontId="1" fillId="3" borderId="26" xfId="0" applyNumberFormat="1" applyFont="1" applyFill="1" applyBorder="1" applyAlignment="1">
      <alignment horizontal="left" vertical="top" wrapText="1"/>
    </xf>
    <xf numFmtId="0" fontId="1" fillId="0" borderId="69" xfId="0" applyFont="1" applyBorder="1" applyAlignment="1">
      <alignment vertical="top"/>
    </xf>
    <xf numFmtId="0" fontId="22" fillId="0" borderId="69" xfId="0" applyFont="1" applyBorder="1"/>
    <xf numFmtId="49" fontId="1" fillId="0" borderId="3" xfId="0" applyNumberFormat="1" applyFont="1" applyBorder="1" applyAlignment="1">
      <alignment horizontal="center" vertical="top"/>
    </xf>
    <xf numFmtId="49" fontId="1" fillId="0" borderId="3" xfId="0" applyNumberFormat="1" applyFont="1" applyBorder="1" applyAlignment="1">
      <alignment horizontal="center" vertical="top" wrapText="1"/>
    </xf>
    <xf numFmtId="0" fontId="1" fillId="0" borderId="43" xfId="0" applyFont="1" applyBorder="1" applyAlignment="1">
      <alignment horizontal="center" vertical="top" wrapText="1"/>
    </xf>
    <xf numFmtId="49" fontId="1" fillId="0" borderId="8" xfId="0" applyNumberFormat="1" applyFont="1" applyBorder="1" applyAlignment="1">
      <alignment horizontal="center" vertical="top" wrapText="1"/>
    </xf>
    <xf numFmtId="49" fontId="1" fillId="0" borderId="4" xfId="0" applyNumberFormat="1" applyFont="1" applyBorder="1" applyAlignment="1">
      <alignment horizontal="center" vertical="top" wrapText="1"/>
    </xf>
    <xf numFmtId="0" fontId="21" fillId="0" borderId="67" xfId="0" applyFont="1" applyBorder="1" applyAlignment="1">
      <alignment vertical="top"/>
    </xf>
    <xf numFmtId="0" fontId="21" fillId="0" borderId="43" xfId="0" applyFont="1" applyBorder="1" applyAlignment="1">
      <alignment vertical="top"/>
    </xf>
    <xf numFmtId="0" fontId="21" fillId="0" borderId="68" xfId="0" applyFont="1" applyBorder="1" applyAlignment="1">
      <alignment vertical="top"/>
    </xf>
    <xf numFmtId="0" fontId="20" fillId="0" borderId="42" xfId="0" applyFont="1" applyBorder="1"/>
    <xf numFmtId="0" fontId="20" fillId="0" borderId="49" xfId="0" applyFont="1" applyBorder="1"/>
    <xf numFmtId="0" fontId="20" fillId="0" borderId="55" xfId="0" applyFont="1" applyBorder="1"/>
    <xf numFmtId="49" fontId="1" fillId="0" borderId="5" xfId="0" applyNumberFormat="1" applyFont="1" applyBorder="1" applyAlignment="1">
      <alignment horizontal="center" vertical="top" wrapText="1"/>
    </xf>
    <xf numFmtId="49" fontId="1" fillId="0" borderId="26" xfId="0" applyNumberFormat="1" applyFont="1" applyBorder="1" applyAlignment="1">
      <alignment horizontal="center" vertical="top" wrapText="1"/>
    </xf>
    <xf numFmtId="49" fontId="1" fillId="0" borderId="2" xfId="0" applyNumberFormat="1" applyFont="1" applyBorder="1" applyAlignment="1">
      <alignment horizontal="center" vertical="top" wrapText="1"/>
    </xf>
    <xf numFmtId="0" fontId="20" fillId="0" borderId="6" xfId="0" applyFont="1" applyBorder="1"/>
    <xf numFmtId="0" fontId="20" fillId="0" borderId="27" xfId="0" applyFont="1" applyBorder="1"/>
    <xf numFmtId="0" fontId="20" fillId="0" borderId="52" xfId="0" applyFont="1" applyBorder="1"/>
    <xf numFmtId="49" fontId="13" fillId="0" borderId="3" xfId="0" applyNumberFormat="1" applyFont="1" applyBorder="1" applyAlignment="1">
      <alignment horizontal="center" vertical="top" wrapText="1"/>
    </xf>
    <xf numFmtId="49" fontId="12" fillId="0" borderId="43" xfId="0" applyNumberFormat="1" applyFont="1" applyBorder="1" applyAlignment="1">
      <alignment horizontal="center" vertical="top" wrapText="1"/>
    </xf>
    <xf numFmtId="49" fontId="12" fillId="0" borderId="0" xfId="0" applyNumberFormat="1" applyFont="1" applyAlignment="1">
      <alignment horizontal="center" vertical="top" wrapText="1"/>
    </xf>
    <xf numFmtId="0" fontId="20" fillId="0" borderId="51" xfId="0" applyFont="1" applyBorder="1"/>
    <xf numFmtId="0" fontId="20" fillId="0" borderId="54" xfId="0" applyFont="1" applyBorder="1"/>
    <xf numFmtId="0" fontId="20" fillId="0" borderId="16" xfId="0" applyFont="1" applyBorder="1"/>
    <xf numFmtId="0" fontId="21" fillId="0" borderId="34" xfId="0" applyFont="1" applyBorder="1" applyAlignment="1">
      <alignment vertical="top"/>
    </xf>
    <xf numFmtId="0" fontId="21" fillId="0" borderId="25" xfId="0" applyFont="1" applyBorder="1" applyAlignment="1">
      <alignment vertical="top"/>
    </xf>
    <xf numFmtId="0" fontId="21" fillId="0" borderId="39" xfId="0" applyFont="1" applyBorder="1" applyAlignment="1">
      <alignment vertical="top"/>
    </xf>
    <xf numFmtId="49" fontId="12" fillId="0" borderId="3" xfId="0" applyNumberFormat="1" applyFont="1" applyBorder="1" applyAlignment="1">
      <alignment horizontal="center" vertical="top" wrapText="1"/>
    </xf>
    <xf numFmtId="49" fontId="3" fillId="0" borderId="4"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49" fontId="6" fillId="0" borderId="43" xfId="0" applyNumberFormat="1" applyFont="1" applyBorder="1" applyAlignment="1">
      <alignment horizontal="center" vertical="center" wrapText="1"/>
    </xf>
    <xf numFmtId="49" fontId="6" fillId="0" borderId="25"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49" fontId="6" fillId="0" borderId="2" xfId="0" applyNumberFormat="1" applyFont="1" applyBorder="1" applyAlignment="1">
      <alignment horizontal="center" vertical="center" wrapText="1"/>
    </xf>
    <xf numFmtId="49" fontId="1" fillId="0" borderId="4" xfId="0" applyNumberFormat="1" applyFont="1" applyBorder="1" applyAlignment="1">
      <alignment horizontal="center"/>
    </xf>
    <xf numFmtId="0" fontId="19" fillId="0" borderId="25" xfId="0" applyFont="1" applyBorder="1" applyAlignment="1">
      <alignment horizontal="center" vertical="top" wrapText="1"/>
    </xf>
    <xf numFmtId="0" fontId="19" fillId="0" borderId="2" xfId="0" applyFont="1" applyBorder="1" applyAlignment="1">
      <alignment horizontal="center" vertical="top" wrapText="1"/>
    </xf>
    <xf numFmtId="49" fontId="3" fillId="0" borderId="3" xfId="0" applyNumberFormat="1" applyFont="1" applyBorder="1" applyAlignment="1">
      <alignment horizontal="center" vertical="top"/>
    </xf>
    <xf numFmtId="49" fontId="3" fillId="0" borderId="4" xfId="0" applyNumberFormat="1" applyFont="1" applyBorder="1" applyAlignment="1">
      <alignment horizontal="center" vertical="top"/>
    </xf>
    <xf numFmtId="49" fontId="4" fillId="0" borderId="1" xfId="0" applyNumberFormat="1" applyFont="1" applyBorder="1" applyAlignment="1">
      <alignment horizontal="center" vertical="center" wrapText="1"/>
    </xf>
    <xf numFmtId="49" fontId="10" fillId="0" borderId="9" xfId="0" applyNumberFormat="1" applyFont="1" applyBorder="1" applyAlignment="1">
      <alignment horizontal="center" vertical="top" wrapText="1"/>
    </xf>
    <xf numFmtId="49" fontId="10" fillId="0" borderId="28" xfId="0" applyNumberFormat="1" applyFont="1" applyBorder="1" applyAlignment="1">
      <alignment horizontal="center" vertical="top" wrapText="1"/>
    </xf>
    <xf numFmtId="49" fontId="10" fillId="0" borderId="10" xfId="0" applyNumberFormat="1" applyFont="1" applyBorder="1" applyAlignment="1">
      <alignment horizontal="center" vertical="top" wrapText="1"/>
    </xf>
    <xf numFmtId="0" fontId="6" fillId="0" borderId="4" xfId="0" applyFont="1" applyBorder="1" applyAlignment="1">
      <alignment horizontal="center"/>
    </xf>
    <xf numFmtId="0" fontId="7" fillId="0" borderId="4" xfId="0" applyFont="1" applyBorder="1" applyAlignment="1">
      <alignment horizontal="center"/>
    </xf>
    <xf numFmtId="49" fontId="6" fillId="0" borderId="4" xfId="0" applyNumberFormat="1" applyFont="1" applyBorder="1" applyAlignment="1">
      <alignment horizontal="center" vertical="top" wrapText="1"/>
    </xf>
    <xf numFmtId="49" fontId="3" fillId="0" borderId="6" xfId="0" applyNumberFormat="1" applyFont="1" applyBorder="1" applyAlignment="1">
      <alignment horizontal="center" vertical="top" wrapText="1"/>
    </xf>
    <xf numFmtId="49" fontId="3" fillId="0" borderId="7" xfId="0" applyNumberFormat="1" applyFont="1" applyBorder="1" applyAlignment="1">
      <alignment horizontal="center" vertical="top" wrapText="1"/>
    </xf>
    <xf numFmtId="0" fontId="0" fillId="0" borderId="8" xfId="0" applyBorder="1"/>
    <xf numFmtId="0" fontId="0" fillId="0" borderId="4" xfId="0" applyBorder="1"/>
    <xf numFmtId="49" fontId="3" fillId="0" borderId="8" xfId="0" applyNumberFormat="1" applyFont="1" applyBorder="1" applyAlignment="1">
      <alignment horizontal="center" vertical="center" wrapText="1"/>
    </xf>
    <xf numFmtId="0" fontId="18" fillId="0" borderId="50" xfId="0" applyFont="1" applyBorder="1" applyAlignment="1">
      <alignment vertical="top"/>
    </xf>
    <xf numFmtId="49" fontId="1" fillId="0" borderId="76" xfId="0" applyNumberFormat="1" applyFont="1" applyBorder="1" applyAlignment="1">
      <alignment horizontal="center" vertical="center"/>
    </xf>
    <xf numFmtId="49" fontId="1" fillId="0" borderId="77" xfId="0" applyNumberFormat="1" applyFont="1" applyBorder="1" applyAlignment="1">
      <alignment horizontal="center" vertical="center"/>
    </xf>
    <xf numFmtId="49" fontId="2" fillId="0" borderId="8" xfId="0" applyNumberFormat="1" applyFont="1" applyBorder="1" applyAlignment="1" applyProtection="1">
      <alignment wrapText="1"/>
      <protection locked="0"/>
    </xf>
    <xf numFmtId="0" fontId="0" fillId="0" borderId="4" xfId="0" applyBorder="1" applyAlignment="1">
      <alignment wrapText="1"/>
    </xf>
    <xf numFmtId="0" fontId="0" fillId="0" borderId="22" xfId="0" applyBorder="1"/>
    <xf numFmtId="0" fontId="0" fillId="0" borderId="70" xfId="0" applyBorder="1"/>
    <xf numFmtId="0" fontId="0" fillId="0" borderId="23" xfId="0" applyBorder="1"/>
    <xf numFmtId="0" fontId="0" fillId="0" borderId="71" xfId="0" applyBorder="1"/>
    <xf numFmtId="0" fontId="0" fillId="0" borderId="15" xfId="0" applyBorder="1"/>
    <xf numFmtId="0" fontId="0" fillId="0" borderId="72" xfId="0" applyBorder="1"/>
    <xf numFmtId="0" fontId="0" fillId="0" borderId="12" xfId="0" applyBorder="1"/>
    <xf numFmtId="0" fontId="0" fillId="0" borderId="73" xfId="0" applyBorder="1"/>
    <xf numFmtId="0" fontId="0" fillId="0" borderId="74" xfId="0" applyBorder="1"/>
    <xf numFmtId="0" fontId="0" fillId="0" borderId="75" xfId="0" applyBorder="1"/>
    <xf numFmtId="0" fontId="0" fillId="0" borderId="20" xfId="0" applyBorder="1"/>
    <xf numFmtId="0" fontId="0" fillId="0" borderId="11" xfId="0" applyBorder="1"/>
    <xf numFmtId="0" fontId="0" fillId="0" borderId="14" xfId="0" applyBorder="1"/>
  </cellXfs>
  <cellStyles count="4">
    <cellStyle name="Comma" xfId="1" builtinId="3"/>
    <cellStyle name="Comma [0]" xfId="2" builtinId="6"/>
    <cellStyle name="Hyperlink" xfId="3" builtinId="8"/>
    <cellStyle name="Normal" xfId="0" builtinId="0"/>
  </cellStyles>
  <dxfs count="77">
    <dxf>
      <font>
        <b val="0"/>
        <i val="0"/>
        <strike val="0"/>
        <condense val="0"/>
        <extend val="0"/>
        <outline val="0"/>
        <shadow val="0"/>
        <u val="none"/>
        <vertAlign val="baseline"/>
        <sz val="22"/>
        <color auto="1"/>
        <name val="Calibri"/>
        <family val="2"/>
        <scheme val="minor"/>
      </font>
      <numFmt numFmtId="165" formatCode="dd/mm/yyyy"/>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22"/>
        <color auto="1"/>
        <name val="CG Times"/>
        <family val="1"/>
        <scheme val="none"/>
      </font>
      <numFmt numFmtId="165" formatCode="dd/mm/yyyy"/>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22"/>
        <color auto="1"/>
        <name val="CG Times"/>
        <family val="1"/>
        <scheme val="none"/>
      </font>
      <numFmt numFmtId="165" formatCode="dd/mm/yyyy"/>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22"/>
        <color auto="1"/>
        <name val="CG Times"/>
        <family val="1"/>
        <scheme val="none"/>
      </font>
      <numFmt numFmtId="165" formatCode="dd/mm/yyyy"/>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22"/>
        <color auto="1"/>
        <name val="CG Times"/>
        <family val="1"/>
        <scheme val="none"/>
      </font>
      <numFmt numFmtId="165" formatCode="dd/mm/yyyy"/>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22"/>
        <color auto="1"/>
        <name val="CG Times"/>
        <family val="1"/>
        <scheme val="none"/>
      </font>
      <numFmt numFmtId="165" formatCode="dd/mm/yyyy"/>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22"/>
        <color auto="1"/>
        <name val="CG Times"/>
        <family val="1"/>
        <scheme val="none"/>
      </font>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22"/>
        <color auto="1"/>
        <name val="CG Times"/>
        <family val="1"/>
        <scheme val="none"/>
      </font>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22"/>
        <color auto="1"/>
        <name val="CG Times"/>
        <family val="1"/>
        <scheme val="none"/>
      </font>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22"/>
        <color auto="1"/>
        <name val="Times"/>
        <family val="1"/>
        <scheme val="none"/>
      </font>
      <numFmt numFmtId="5" formatCode="#,##0_);\(#,##0\)"/>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22"/>
        <color auto="1"/>
        <name val="CG Times"/>
        <family val="1"/>
        <scheme val="none"/>
      </font>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22"/>
        <color auto="1"/>
        <name val="Times"/>
        <family val="1"/>
        <scheme val="none"/>
      </font>
      <numFmt numFmtId="5" formatCode="#,##0_);\(#,##0\)"/>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22"/>
        <color auto="1"/>
        <name val="Times"/>
        <family val="1"/>
        <scheme val="none"/>
      </font>
      <numFmt numFmtId="5" formatCode="#,##0_);\(#,##0\)"/>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22"/>
        <color auto="1"/>
        <name val="CG Times"/>
        <family val="1"/>
        <scheme val="none"/>
      </font>
      <numFmt numFmtId="5" formatCode="#,##0_);\(#,##0\)"/>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22"/>
        <color auto="1"/>
        <name val="CG Times"/>
        <family val="1"/>
        <scheme val="none"/>
      </font>
      <numFmt numFmtId="5" formatCode="#,##0_);\(#,##0\)"/>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22"/>
        <color auto="1"/>
        <name val="CG Times"/>
        <family val="1"/>
        <scheme val="none"/>
      </font>
      <numFmt numFmtId="5" formatCode="#,##0_);\(#,##0\)"/>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22"/>
        <color auto="1"/>
        <name val="CG Times"/>
        <family val="1"/>
        <scheme val="none"/>
      </font>
      <numFmt numFmtId="5" formatCode="#,##0_);\(#,##0\)"/>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22"/>
        <color auto="1"/>
        <name val="CG Times"/>
        <family val="1"/>
        <scheme val="none"/>
      </font>
      <numFmt numFmtId="5" formatCode="#,##0_);\(#,##0\)"/>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22"/>
        <color auto="1"/>
        <name val="CG Times"/>
        <family val="1"/>
        <scheme val="none"/>
      </font>
      <numFmt numFmtId="5" formatCode="#,##0_);\(#,##0\)"/>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22"/>
        <color auto="1"/>
        <name val="Times"/>
        <family val="1"/>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22"/>
        <color auto="1"/>
        <name val="Calibri"/>
        <family val="2"/>
        <scheme val="minor"/>
      </font>
      <alignment horizontal="center"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22"/>
        <color auto="1"/>
        <name val="Calibri"/>
        <family val="2"/>
        <scheme val="minor"/>
      </font>
      <alignment horizontal="center"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8"/>
        <color theme="1"/>
        <name val="Calibri"/>
        <family val="2"/>
        <scheme val="minor"/>
      </font>
      <numFmt numFmtId="165" formatCode="dd/mm/yyyy"/>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8"/>
        <color auto="1"/>
        <name val="CG Times"/>
        <family val="1"/>
        <scheme val="none"/>
      </font>
      <numFmt numFmtId="165" formatCode="dd/mm/yyyy"/>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G Times"/>
        <family val="1"/>
        <scheme val="none"/>
      </font>
      <numFmt numFmtId="165" formatCode="dd/mm/yyyy"/>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G Times"/>
        <family val="1"/>
        <scheme val="none"/>
      </font>
      <numFmt numFmtId="165" formatCode="dd/mm/yyyy"/>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G Times"/>
        <family val="1"/>
        <scheme val="none"/>
      </font>
      <numFmt numFmtId="165" formatCode="dd/mm/yyyy"/>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G Times"/>
        <family val="1"/>
        <scheme val="none"/>
      </font>
      <numFmt numFmtId="165" formatCode="dd/mm/yyyy"/>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G Times"/>
        <family val="1"/>
        <scheme val="none"/>
      </font>
      <numFmt numFmtId="165" formatCode="dd/mm/yyyy"/>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numFmt numFmtId="165" formatCode="dd/mm/yyyy"/>
    </dxf>
    <dxf>
      <numFmt numFmtId="165" formatCode="dd/mm/yyyy"/>
    </dxf>
    <dxf>
      <numFmt numFmtId="165" formatCode="dd/mm/yyyy"/>
    </dxf>
    <dxf>
      <font>
        <b/>
        <i val="0"/>
        <strike val="0"/>
        <condense val="0"/>
        <extend val="0"/>
        <outline val="0"/>
        <shadow val="0"/>
        <u val="none"/>
        <vertAlign val="baseline"/>
        <sz val="8"/>
        <color auto="1"/>
        <name val="CG Times"/>
        <family val="1"/>
        <scheme val="none"/>
      </font>
      <numFmt numFmtId="30" formatCode="@"/>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8"/>
        <color auto="1"/>
        <name val="CG Times"/>
        <family val="1"/>
        <scheme val="none"/>
      </font>
      <numFmt numFmtId="30" formatCode="@"/>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8"/>
        <color auto="1"/>
        <name val="CG Times"/>
        <family val="1"/>
        <scheme val="none"/>
      </font>
      <numFmt numFmtId="30" formatCode="@"/>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8"/>
        <color auto="1"/>
        <name val="CG Times"/>
        <family val="1"/>
        <scheme val="none"/>
      </font>
      <numFmt numFmtId="30" formatCode="@"/>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8"/>
        <color auto="1"/>
        <name val="CG Times"/>
        <family val="1"/>
        <scheme val="none"/>
      </font>
      <numFmt numFmtId="30" formatCode="@"/>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8"/>
        <color auto="1"/>
        <name val="CG Times"/>
        <family val="1"/>
        <scheme val="none"/>
      </font>
      <numFmt numFmtId="30" formatCode="@"/>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8"/>
        <color auto="1"/>
        <name val="CG Times"/>
        <family val="1"/>
        <scheme val="none"/>
      </font>
      <numFmt numFmtId="1" formatCode="0"/>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8"/>
        <color auto="1"/>
        <name val="CG Times"/>
        <family val="1"/>
        <scheme val="none"/>
      </font>
      <numFmt numFmtId="1" formatCode="0"/>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8"/>
        <color auto="1"/>
        <name val="CG Times"/>
        <family val="1"/>
        <scheme val="none"/>
      </font>
      <numFmt numFmtId="1" formatCode="0"/>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8"/>
        <color auto="1"/>
        <name val="CG Times"/>
        <family val="1"/>
        <scheme val="none"/>
      </font>
      <numFmt numFmtId="1" formatCode="0"/>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8"/>
        <color auto="1"/>
        <name val="CG Times"/>
        <family val="1"/>
        <scheme val="none"/>
      </font>
      <numFmt numFmtId="30" formatCode="@"/>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G Times"/>
        <family val="1"/>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8"/>
        <color theme="1"/>
        <name val="Calibri"/>
        <family val="2"/>
        <scheme val="minor"/>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border diagonalUp="0" diagonalDown="0">
        <left/>
        <right style="thin">
          <color indexed="64"/>
        </right>
        <top style="thin">
          <color indexed="64"/>
        </top>
        <bottom style="thin">
          <color indexed="64"/>
        </bottom>
      </border>
    </dxf>
    <dxf>
      <border outline="0">
        <left style="thick">
          <color indexed="64"/>
        </left>
        <right style="thick">
          <color indexed="64"/>
        </right>
        <top style="thin">
          <color indexed="64"/>
        </top>
        <bottom style="thin">
          <color indexed="64"/>
        </bottom>
      </border>
    </dxf>
    <dxf>
      <font>
        <b val="0"/>
        <i val="0"/>
        <strike val="0"/>
        <condense val="0"/>
        <extend val="0"/>
        <outline val="0"/>
        <shadow val="0"/>
        <u val="none"/>
        <vertAlign val="baseline"/>
        <sz val="8"/>
        <color auto="1"/>
        <name val="CG Times"/>
        <family val="1"/>
        <scheme val="none"/>
      </font>
      <fill>
        <patternFill patternType="none">
          <fgColor indexed="64"/>
          <bgColor indexed="65"/>
        </patternFill>
      </fill>
      <alignment horizontal="general"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8"/>
        <color auto="1"/>
        <name val="CG Times"/>
        <family val="1"/>
        <scheme val="none"/>
      </font>
      <numFmt numFmtId="30" formatCode="@"/>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22"/>
        <color auto="1"/>
        <name val="Calibri"/>
        <family val="2"/>
        <scheme val="minor"/>
      </font>
      <numFmt numFmtId="165" formatCode="dd/mm/yyyy"/>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22"/>
        <color auto="1"/>
        <name val="CG Times"/>
        <family val="1"/>
        <scheme val="none"/>
      </font>
      <numFmt numFmtId="165" formatCode="dd/mm/yyyy"/>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22"/>
        <color auto="1"/>
        <name val="CG Times"/>
        <family val="1"/>
        <scheme val="none"/>
      </font>
      <numFmt numFmtId="165" formatCode="dd/mm/yyyy"/>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22"/>
        <color auto="1"/>
        <name val="CG Times"/>
        <family val="1"/>
        <scheme val="none"/>
      </font>
      <numFmt numFmtId="165" formatCode="dd/mm/yyyy"/>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22"/>
        <color auto="1"/>
        <name val="CG Times"/>
        <family val="1"/>
        <scheme val="none"/>
      </font>
      <numFmt numFmtId="165" formatCode="dd/mm/yyyy"/>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22"/>
        <color auto="1"/>
        <name val="CG Times"/>
        <family val="1"/>
        <scheme val="none"/>
      </font>
      <numFmt numFmtId="165" formatCode="dd/mm/yyyy"/>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22"/>
        <color auto="1"/>
        <name val="CG Times"/>
        <family val="1"/>
        <scheme val="none"/>
      </font>
      <numFmt numFmtId="30" formatCode="@"/>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22"/>
        <color auto="1"/>
        <name val="CG Times"/>
        <family val="1"/>
        <scheme val="none"/>
      </font>
      <numFmt numFmtId="30" formatCode="@"/>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22"/>
        <color auto="1"/>
        <name val="CG Times"/>
        <family val="1"/>
        <scheme val="none"/>
      </font>
      <numFmt numFmtId="30" formatCode="@"/>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22"/>
        <color auto="1"/>
        <name val="Times"/>
        <family val="1"/>
        <scheme val="none"/>
      </font>
      <numFmt numFmtId="5" formatCode="#,##0_);\(#,##0\)"/>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22"/>
        <color auto="1"/>
        <name val="CG Times"/>
        <family val="1"/>
        <scheme val="none"/>
      </font>
      <numFmt numFmtId="30" formatCode="@"/>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22"/>
        <color auto="1"/>
        <name val="Times"/>
        <family val="1"/>
        <scheme val="none"/>
      </font>
      <numFmt numFmtId="5" formatCode="#,##0_);\(#,##0\)"/>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22"/>
        <color auto="1"/>
        <name val="Times"/>
        <family val="1"/>
        <scheme val="none"/>
      </font>
      <numFmt numFmtId="5" formatCode="#,##0_);\(#,##0\)"/>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22"/>
        <color auto="1"/>
        <name val="CG Times"/>
        <family val="1"/>
        <scheme val="none"/>
      </font>
      <numFmt numFmtId="5" formatCode="#,##0_);\(#,##0\)"/>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22"/>
        <color auto="1"/>
        <name val="CG Times"/>
        <family val="1"/>
        <scheme val="none"/>
      </font>
      <numFmt numFmtId="5" formatCode="#,##0_);\(#,##0\)"/>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22"/>
        <color auto="1"/>
        <name val="CG Times"/>
        <family val="1"/>
        <scheme val="none"/>
      </font>
      <numFmt numFmtId="5" formatCode="#,##0_);\(#,##0\)"/>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22"/>
        <color auto="1"/>
        <name val="CG Times"/>
        <family val="1"/>
        <scheme val="none"/>
      </font>
      <numFmt numFmtId="5" formatCode="#,##0_);\(#,##0\)"/>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22"/>
        <color auto="1"/>
        <name val="CG Times"/>
        <family val="1"/>
        <scheme val="none"/>
      </font>
      <numFmt numFmtId="5" formatCode="#,##0_);\(#,##0\)"/>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22"/>
        <color auto="1"/>
        <name val="CG Times"/>
        <family val="1"/>
        <scheme val="none"/>
      </font>
      <numFmt numFmtId="5" formatCode="#,##0_);\(#,##0\)"/>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22"/>
        <color auto="1"/>
        <name val="Times"/>
        <family val="1"/>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22"/>
        <color auto="1"/>
        <name val="Calibri"/>
        <family val="2"/>
        <scheme val="minor"/>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22"/>
        <color auto="1"/>
        <name val="Calibri"/>
        <family val="2"/>
        <scheme val="minor"/>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22"/>
        <family val="1"/>
      </font>
      <numFmt numFmtId="164" formatCode="[$-409]d\-mmm\-yy;@"/>
    </dxf>
    <dxf>
      <border outline="0">
        <left style="thick">
          <color indexed="64"/>
        </left>
        <right style="thick">
          <color indexed="64"/>
        </right>
      </border>
    </dxf>
    <dxf>
      <font>
        <b val="0"/>
        <i val="0"/>
        <strike val="0"/>
        <condense val="0"/>
        <extend val="0"/>
        <outline val="0"/>
        <shadow val="0"/>
        <u val="none"/>
        <vertAlign val="baseline"/>
        <sz val="22"/>
        <color auto="1"/>
        <name val="CG Times"/>
        <family val="1"/>
        <scheme val="none"/>
      </font>
      <numFmt numFmtId="164" formatCode="[$-409]d\-mmm\-yy;@"/>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22"/>
        <color auto="1"/>
        <name val="Times"/>
        <family val="1"/>
        <scheme val="none"/>
      </font>
      <numFmt numFmtId="164" formatCode="[$-409]d\-mmm\-yy;@"/>
      <fill>
        <patternFill patternType="none">
          <fgColor indexed="64"/>
          <bgColor indexed="65"/>
        </patternFill>
      </fill>
      <alignment horizontal="general" vertical="top" textRotation="0" wrapText="1" indent="0" justifyLastLine="0" shrinkToFit="0" readingOrder="0"/>
      <protection locked="0" hidden="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2CA15BE-5EFA-724F-A9F0-9679D2F3BFFD}" name="Table1" displayName="Table1" ref="A11:V85" totalsRowCount="1" headerRowDxfId="76" dataDxfId="75" totalsRowDxfId="73" tableBorderDxfId="74">
  <autoFilter ref="A11:V84" xr:uid="{603411C2-2128-A146-963F-FB73D55F3DFF}"/>
  <tableColumns count="22">
    <tableColumn id="1" xr3:uid="{00000000-0010-0000-0100-000001000000}" name="Column1" dataDxfId="72" totalsRowDxfId="21"/>
    <tableColumn id="2" xr3:uid="{00000000-0010-0000-0100-000002000000}" name="Column2" totalsRowLabel="TOTAL" dataDxfId="71" totalsRowDxfId="20"/>
    <tableColumn id="3" xr3:uid="{00000000-0010-0000-0100-000003000000}" name="Column3" dataDxfId="70" totalsRowDxfId="19"/>
    <tableColumn id="4" xr3:uid="{00000000-0010-0000-0100-000004000000}" name="Column4" totalsRowFunction="custom" dataDxfId="69" totalsRowDxfId="18" dataCellStyle="Comma">
      <totalsRowFormula>SUM(D12:D84)</totalsRowFormula>
    </tableColumn>
    <tableColumn id="5" xr3:uid="{00000000-0010-0000-0100-000005000000}" name="Column5" dataDxfId="68" totalsRowDxfId="17" dataCellStyle="Comma"/>
    <tableColumn id="6" xr3:uid="{00000000-0010-0000-0100-000006000000}" name="Column6" dataDxfId="67" totalsRowDxfId="16" dataCellStyle="Comma"/>
    <tableColumn id="7" xr3:uid="{00000000-0010-0000-0100-000007000000}" name="Column7" dataDxfId="66" totalsRowDxfId="15" dataCellStyle="Comma"/>
    <tableColumn id="8" xr3:uid="{00000000-0010-0000-0100-000008000000}" name="Column8" dataDxfId="65" totalsRowDxfId="14" dataCellStyle="Comma"/>
    <tableColumn id="9" xr3:uid="{00000000-0010-0000-0100-000009000000}" name="Column9" dataDxfId="64" totalsRowDxfId="13" dataCellStyle="Comma"/>
    <tableColumn id="10" xr3:uid="{00000000-0010-0000-0100-00000A000000}" name="Column10" dataDxfId="63" totalsRowDxfId="12" dataCellStyle="Comma"/>
    <tableColumn id="11" xr3:uid="{00000000-0010-0000-0100-00000B000000}" name="Column11" dataDxfId="62" totalsRowDxfId="11" dataCellStyle="Comma"/>
    <tableColumn id="12" xr3:uid="{00000000-0010-0000-0100-00000C000000}" name="Column12" dataDxfId="61" totalsRowDxfId="10"/>
    <tableColumn id="13" xr3:uid="{00000000-0010-0000-0100-00000D000000}" name="Column13" dataDxfId="60" totalsRowDxfId="9" dataCellStyle="Comma"/>
    <tableColumn id="14" xr3:uid="{00000000-0010-0000-0100-00000E000000}" name="Column14" dataDxfId="59" totalsRowDxfId="8"/>
    <tableColumn id="15" xr3:uid="{00000000-0010-0000-0100-00000F000000}" name="Column15" dataDxfId="58" totalsRowDxfId="7"/>
    <tableColumn id="16" xr3:uid="{00000000-0010-0000-0100-000010000000}" name="Column16" dataDxfId="57" totalsRowDxfId="6"/>
    <tableColumn id="17" xr3:uid="{00000000-0010-0000-0100-000011000000}" name="Column17" dataDxfId="56" totalsRowDxfId="5"/>
    <tableColumn id="18" xr3:uid="{00000000-0010-0000-0100-000012000000}" name="Column18" dataDxfId="55" totalsRowDxfId="4"/>
    <tableColumn id="19" xr3:uid="{00000000-0010-0000-0100-000013000000}" name="Column19" dataDxfId="54" totalsRowDxfId="3"/>
    <tableColumn id="20" xr3:uid="{00000000-0010-0000-0100-000014000000}" name="Column20" dataDxfId="53" totalsRowDxfId="2"/>
    <tableColumn id="21" xr3:uid="{00000000-0010-0000-0100-000015000000}" name="Column21" dataDxfId="52" totalsRowDxfId="1"/>
    <tableColumn id="22" xr3:uid="{00000000-0010-0000-0100-000016000000}" name="Column22" dataDxfId="51" totalsRowDxfId="0"/>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D2D9C21-0601-9846-952E-9AD7FABD525A}" name="Table2" displayName="Table2" ref="A10:Y68" totalsRowShown="0" headerRowDxfId="50" dataDxfId="48" headerRowBorderDxfId="49" tableBorderDxfId="47">
  <autoFilter ref="A10:Y68" xr:uid="{82AA6FC2-56E7-5847-8CC5-3F7097643168}"/>
  <tableColumns count="25">
    <tableColumn id="1" xr3:uid="{00000000-0010-0000-0300-000001000000}" name="Column1" dataDxfId="46"/>
    <tableColumn id="2" xr3:uid="{00000000-0010-0000-0300-000002000000}" name="Column2" dataDxfId="45"/>
    <tableColumn id="3" xr3:uid="{00000000-0010-0000-0300-000003000000}" name="Column3" dataDxfId="44"/>
    <tableColumn id="4" xr3:uid="{00000000-0010-0000-0300-000004000000}" name="Column4" dataDxfId="43" dataCellStyle="Comma [0]"/>
    <tableColumn id="5" xr3:uid="{00000000-0010-0000-0300-000005000000}" name="Column5" dataDxfId="42"/>
    <tableColumn id="6" xr3:uid="{00000000-0010-0000-0300-000006000000}" name="Column6" dataDxfId="41"/>
    <tableColumn id="7" xr3:uid="{00000000-0010-0000-0300-000007000000}" name="Column7" dataDxfId="40"/>
    <tableColumn id="8" xr3:uid="{00000000-0010-0000-0300-000008000000}" name="Column8" dataDxfId="39"/>
    <tableColumn id="9" xr3:uid="{00000000-0010-0000-0300-000009000000}" name="Column9" dataDxfId="38"/>
    <tableColumn id="10" xr3:uid="{00000000-0010-0000-0300-00000A000000}" name="Column10" dataDxfId="37"/>
    <tableColumn id="11" xr3:uid="{00000000-0010-0000-0300-00000B000000}" name="Column11" dataDxfId="36"/>
    <tableColumn id="12" xr3:uid="{00000000-0010-0000-0300-00000C000000}" name="Column12" dataDxfId="35"/>
    <tableColumn id="13" xr3:uid="{00000000-0010-0000-0300-00000D000000}" name="Column13" dataDxfId="34"/>
    <tableColumn id="14" xr3:uid="{00000000-0010-0000-0300-00000E000000}" name="Column14" dataDxfId="33"/>
    <tableColumn id="15" xr3:uid="{00000000-0010-0000-0300-00000F000000}" name="Column15" dataDxfId="32"/>
    <tableColumn id="16" xr3:uid="{00000000-0010-0000-0300-000010000000}" name="Column16" dataDxfId="31"/>
    <tableColumn id="17" xr3:uid="{00000000-0010-0000-0300-000011000000}" name="Column17" dataDxfId="30"/>
    <tableColumn id="18" xr3:uid="{00000000-0010-0000-0300-000012000000}" name="Column18" dataDxfId="29"/>
    <tableColumn id="19" xr3:uid="{00000000-0010-0000-0300-000013000000}" name="Column19" dataDxfId="28"/>
    <tableColumn id="20" xr3:uid="{00000000-0010-0000-0300-000014000000}" name="Column20" dataDxfId="27"/>
    <tableColumn id="21" xr3:uid="{00000000-0010-0000-0300-000015000000}" name="Column21" dataDxfId="26"/>
    <tableColumn id="22" xr3:uid="{00000000-0010-0000-0300-000016000000}" name="Column22" dataDxfId="25"/>
    <tableColumn id="23" xr3:uid="{00000000-0010-0000-0300-000017000000}" name="Column23" dataDxfId="24"/>
    <tableColumn id="24" xr3:uid="{00000000-0010-0000-0300-000018000000}" name="Column24" dataDxfId="23"/>
    <tableColumn id="25" xr3:uid="{00000000-0010-0000-0300-000019000000}" name="Column25" dataDxfId="22"/>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hyperlink" Target="mailto:compliance@ppda.go.u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BEB02-0DAE-A045-89B9-C3C0890D87CB}">
  <dimension ref="A1:PT94"/>
  <sheetViews>
    <sheetView tabSelected="1" topLeftCell="A83" zoomScale="50" zoomScaleNormal="50" workbookViewId="0">
      <selection activeCell="B61" sqref="B61"/>
    </sheetView>
  </sheetViews>
  <sheetFormatPr defaultColWidth="8.81640625" defaultRowHeight="21"/>
  <cols>
    <col min="1" max="1" width="11.453125" style="193" customWidth="1"/>
    <col min="2" max="2" width="21" style="193" customWidth="1"/>
    <col min="3" max="3" width="11.453125" style="193" customWidth="1"/>
    <col min="4" max="4" width="28.6328125" style="193" bestFit="1" customWidth="1"/>
    <col min="5" max="5" width="10.81640625" style="193" bestFit="1" customWidth="1"/>
    <col min="6" max="6" width="13" style="193" customWidth="1"/>
    <col min="7" max="8" width="11.453125" style="193" customWidth="1"/>
    <col min="9" max="9" width="12.453125" style="193" bestFit="1" customWidth="1"/>
    <col min="10" max="12" width="12.453125" style="193" customWidth="1"/>
    <col min="13" max="13" width="14.6328125" style="193" customWidth="1"/>
    <col min="14" max="14" width="15.6328125" style="193" customWidth="1"/>
    <col min="15" max="15" width="16.36328125" style="193" bestFit="1" customWidth="1"/>
    <col min="16" max="16" width="16.81640625" style="193" customWidth="1"/>
    <col min="17" max="17" width="25.453125" style="193" customWidth="1"/>
    <col min="18" max="18" width="22.6328125" style="193" customWidth="1"/>
    <col min="19" max="19" width="22.453125" style="193" customWidth="1"/>
    <col min="20" max="20" width="24.08984375" style="193" customWidth="1"/>
    <col min="21" max="21" width="25.26953125" style="193" customWidth="1"/>
    <col min="22" max="22" width="21.54296875" style="193" customWidth="1"/>
    <col min="23" max="16384" width="8.81640625" style="193"/>
  </cols>
  <sheetData>
    <row r="1" spans="1:32" ht="28.5">
      <c r="A1" s="233"/>
      <c r="B1" s="233"/>
      <c r="C1" s="233"/>
      <c r="D1" s="233"/>
      <c r="E1" s="233"/>
      <c r="F1" s="233"/>
      <c r="G1" s="233"/>
      <c r="H1" s="233"/>
      <c r="I1" s="233"/>
      <c r="J1" s="233"/>
      <c r="K1" s="233"/>
      <c r="L1" s="233"/>
      <c r="M1" s="233"/>
      <c r="N1" s="233"/>
      <c r="O1" s="233"/>
      <c r="P1" s="233"/>
      <c r="Q1" s="233"/>
      <c r="R1" s="233"/>
      <c r="S1" s="233"/>
      <c r="T1" s="233"/>
      <c r="U1" s="233"/>
      <c r="V1" s="233"/>
    </row>
    <row r="2" spans="1:32" ht="28">
      <c r="A2" s="234" t="s">
        <v>83</v>
      </c>
      <c r="B2" s="235"/>
      <c r="C2" s="235"/>
      <c r="D2" s="235"/>
      <c r="E2" s="235"/>
      <c r="F2" s="235"/>
      <c r="G2" s="235"/>
      <c r="H2" s="235"/>
      <c r="I2" s="235"/>
      <c r="J2" s="235"/>
      <c r="K2" s="235"/>
      <c r="L2" s="235"/>
      <c r="M2" s="235"/>
      <c r="N2" s="235"/>
      <c r="O2" s="235"/>
      <c r="P2" s="235"/>
      <c r="Q2" s="235"/>
      <c r="R2" s="235"/>
      <c r="S2" s="235"/>
      <c r="T2" s="235"/>
      <c r="U2" s="235"/>
      <c r="V2" s="236"/>
    </row>
    <row r="3" spans="1:32" ht="27.5">
      <c r="A3" s="237"/>
      <c r="B3" s="238"/>
      <c r="C3" s="238"/>
      <c r="D3" s="238"/>
      <c r="E3" s="238"/>
      <c r="F3" s="238"/>
      <c r="G3" s="238"/>
      <c r="H3" s="238"/>
      <c r="I3" s="238"/>
      <c r="J3" s="238"/>
      <c r="K3" s="238"/>
      <c r="L3" s="238"/>
      <c r="M3" s="238"/>
      <c r="N3" s="238"/>
      <c r="O3" s="238"/>
      <c r="P3" s="238"/>
      <c r="Q3" s="238"/>
      <c r="R3" s="238"/>
      <c r="S3" s="238"/>
      <c r="T3" s="238"/>
      <c r="U3" s="238"/>
      <c r="V3" s="239"/>
    </row>
    <row r="4" spans="1:32" ht="28">
      <c r="A4" s="240" t="s">
        <v>0</v>
      </c>
      <c r="B4" s="238"/>
      <c r="C4" s="238"/>
      <c r="D4" s="238"/>
      <c r="E4" s="268" t="s">
        <v>239</v>
      </c>
      <c r="F4" s="268"/>
      <c r="G4" s="268"/>
      <c r="H4" s="268"/>
      <c r="I4" s="268"/>
      <c r="J4" s="268"/>
      <c r="K4" s="238"/>
      <c r="L4" s="238"/>
      <c r="M4" s="238"/>
      <c r="N4" s="238"/>
      <c r="O4" s="238"/>
      <c r="P4" s="238"/>
      <c r="Q4" s="238"/>
      <c r="R4" s="238"/>
      <c r="S4" s="238"/>
      <c r="T4" s="238"/>
      <c r="U4" s="238"/>
      <c r="V4" s="239"/>
    </row>
    <row r="5" spans="1:32" ht="27.5">
      <c r="A5" s="237"/>
      <c r="B5" s="238"/>
      <c r="C5" s="238"/>
      <c r="D5" s="238"/>
      <c r="E5" s="238"/>
      <c r="F5" s="238"/>
      <c r="G5" s="238"/>
      <c r="H5" s="238"/>
      <c r="I5" s="238"/>
      <c r="J5" s="238"/>
      <c r="K5" s="238"/>
      <c r="L5" s="238"/>
      <c r="M5" s="238"/>
      <c r="N5" s="238"/>
      <c r="O5" s="238"/>
      <c r="P5" s="238"/>
      <c r="Q5" s="238"/>
      <c r="R5" s="238"/>
      <c r="S5" s="238"/>
      <c r="T5" s="238"/>
      <c r="U5" s="238"/>
      <c r="V5" s="239"/>
    </row>
    <row r="6" spans="1:32" ht="28">
      <c r="A6" s="240" t="s">
        <v>1</v>
      </c>
      <c r="B6" s="238"/>
      <c r="C6" s="268" t="s">
        <v>240</v>
      </c>
      <c r="D6" s="268"/>
      <c r="E6" s="238"/>
      <c r="F6" s="238"/>
      <c r="G6" s="238"/>
      <c r="H6" s="238"/>
      <c r="I6" s="238"/>
      <c r="J6" s="238"/>
      <c r="K6" s="238"/>
      <c r="L6" s="238"/>
      <c r="M6" s="238" t="s">
        <v>217</v>
      </c>
      <c r="N6" s="238"/>
      <c r="O6" s="238"/>
      <c r="P6" s="238"/>
      <c r="Q6" s="238"/>
      <c r="R6" s="238"/>
      <c r="S6" s="238"/>
      <c r="T6" s="238"/>
      <c r="U6" s="238"/>
      <c r="V6" s="239"/>
    </row>
    <row r="7" spans="1:32" ht="28">
      <c r="A7" s="241"/>
      <c r="B7" s="242"/>
      <c r="C7" s="242"/>
      <c r="D7" s="242"/>
      <c r="E7" s="242"/>
      <c r="F7" s="242"/>
      <c r="G7" s="242"/>
      <c r="H7" s="242"/>
      <c r="I7" s="242"/>
      <c r="J7" s="242"/>
      <c r="K7" s="242"/>
      <c r="L7" s="242"/>
      <c r="M7" s="242"/>
      <c r="N7" s="243"/>
      <c r="O7" s="243"/>
      <c r="P7" s="243"/>
      <c r="Q7" s="243"/>
      <c r="R7" s="243"/>
      <c r="S7" s="243"/>
      <c r="T7" s="243"/>
      <c r="U7" s="244"/>
      <c r="V7" s="245"/>
    </row>
    <row r="8" spans="1:32" ht="51" customHeight="1">
      <c r="A8" s="293" t="s">
        <v>2</v>
      </c>
      <c r="B8" s="290" t="s">
        <v>80</v>
      </c>
      <c r="C8" s="291" t="s">
        <v>91</v>
      </c>
      <c r="D8" s="284" t="s">
        <v>81</v>
      </c>
      <c r="E8" s="295" t="s">
        <v>103</v>
      </c>
      <c r="F8" s="295"/>
      <c r="G8" s="295"/>
      <c r="H8" s="295"/>
      <c r="I8" s="295"/>
      <c r="J8" s="284" t="s">
        <v>63</v>
      </c>
      <c r="K8" s="284" t="s">
        <v>64</v>
      </c>
      <c r="L8" s="291" t="s">
        <v>127</v>
      </c>
      <c r="M8" s="284" t="s">
        <v>86</v>
      </c>
      <c r="N8" s="291" t="s">
        <v>93</v>
      </c>
      <c r="O8" s="291" t="s">
        <v>94</v>
      </c>
      <c r="P8" s="284" t="s">
        <v>97</v>
      </c>
      <c r="Q8" s="285" t="s">
        <v>15</v>
      </c>
      <c r="R8" s="286"/>
      <c r="S8" s="286"/>
      <c r="T8" s="287"/>
      <c r="U8" s="292" t="s">
        <v>73</v>
      </c>
      <c r="V8" s="296" t="s">
        <v>74</v>
      </c>
    </row>
    <row r="9" spans="1:32">
      <c r="A9" s="294"/>
      <c r="B9" s="290"/>
      <c r="C9" s="284"/>
      <c r="D9" s="284"/>
      <c r="E9" s="295"/>
      <c r="F9" s="295"/>
      <c r="G9" s="295"/>
      <c r="H9" s="295"/>
      <c r="I9" s="295"/>
      <c r="J9" s="284"/>
      <c r="K9" s="284"/>
      <c r="L9" s="284"/>
      <c r="M9" s="284"/>
      <c r="N9" s="284"/>
      <c r="O9" s="284"/>
      <c r="P9" s="284"/>
      <c r="Q9" s="288"/>
      <c r="R9" s="289"/>
      <c r="S9" s="289"/>
      <c r="T9" s="290"/>
      <c r="U9" s="292"/>
      <c r="V9" s="296"/>
    </row>
    <row r="10" spans="1:32" ht="170.5" customHeight="1">
      <c r="A10" s="294"/>
      <c r="B10" s="290"/>
      <c r="C10" s="292"/>
      <c r="D10" s="292"/>
      <c r="E10" s="269" t="s">
        <v>99</v>
      </c>
      <c r="F10" s="269" t="s">
        <v>98</v>
      </c>
      <c r="G10" s="269" t="s">
        <v>100</v>
      </c>
      <c r="H10" s="269" t="s">
        <v>101</v>
      </c>
      <c r="I10" s="269" t="s">
        <v>102</v>
      </c>
      <c r="J10" s="292"/>
      <c r="K10" s="284"/>
      <c r="L10" s="292"/>
      <c r="M10" s="284"/>
      <c r="N10" s="292"/>
      <c r="O10" s="292"/>
      <c r="P10" s="292"/>
      <c r="Q10" s="270" t="s">
        <v>75</v>
      </c>
      <c r="R10" s="270" t="s">
        <v>84</v>
      </c>
      <c r="S10" s="271" t="s">
        <v>85</v>
      </c>
      <c r="T10" s="270" t="s">
        <v>76</v>
      </c>
      <c r="U10" s="292"/>
      <c r="V10" s="296"/>
      <c r="AF10" s="193" t="s">
        <v>104</v>
      </c>
    </row>
    <row r="11" spans="1:32" s="194" customFormat="1" ht="57" hidden="1">
      <c r="A11" s="201" t="s">
        <v>128</v>
      </c>
      <c r="B11" s="202" t="s">
        <v>129</v>
      </c>
      <c r="C11" s="203" t="s">
        <v>130</v>
      </c>
      <c r="D11" s="204" t="s">
        <v>131</v>
      </c>
      <c r="E11" s="205" t="s">
        <v>132</v>
      </c>
      <c r="F11" s="204" t="s">
        <v>133</v>
      </c>
      <c r="G11" s="204" t="s">
        <v>134</v>
      </c>
      <c r="H11" s="204" t="s">
        <v>135</v>
      </c>
      <c r="I11" s="204" t="s">
        <v>136</v>
      </c>
      <c r="J11" s="204" t="s">
        <v>137</v>
      </c>
      <c r="K11" s="204" t="s">
        <v>138</v>
      </c>
      <c r="L11" s="204" t="s">
        <v>139</v>
      </c>
      <c r="M11" s="204" t="s">
        <v>140</v>
      </c>
      <c r="N11" s="204" t="s">
        <v>141</v>
      </c>
      <c r="O11" s="206" t="s">
        <v>142</v>
      </c>
      <c r="P11" s="206" t="s">
        <v>143</v>
      </c>
      <c r="Q11" s="207" t="s">
        <v>144</v>
      </c>
      <c r="R11" s="207" t="s">
        <v>145</v>
      </c>
      <c r="S11" s="207" t="s">
        <v>146</v>
      </c>
      <c r="T11" s="207" t="s">
        <v>147</v>
      </c>
      <c r="U11" s="208" t="s">
        <v>148</v>
      </c>
      <c r="V11" s="209" t="s">
        <v>149</v>
      </c>
    </row>
    <row r="12" spans="1:32" s="196" customFormat="1" ht="196">
      <c r="A12" s="210">
        <v>1</v>
      </c>
      <c r="B12" s="210" t="s">
        <v>224</v>
      </c>
      <c r="C12" s="211" t="s">
        <v>185</v>
      </c>
      <c r="D12" s="212">
        <v>49820500</v>
      </c>
      <c r="E12" s="213"/>
      <c r="F12" s="212"/>
      <c r="G12" s="212"/>
      <c r="H12" s="212"/>
      <c r="I12" s="212"/>
      <c r="J12" s="212" t="s">
        <v>188</v>
      </c>
      <c r="K12" s="212" t="s">
        <v>191</v>
      </c>
      <c r="L12" s="212" t="s">
        <v>192</v>
      </c>
      <c r="M12" s="212" t="s">
        <v>198</v>
      </c>
      <c r="N12" s="212" t="s">
        <v>194</v>
      </c>
      <c r="O12" s="212" t="s">
        <v>194</v>
      </c>
      <c r="P12" s="212" t="s">
        <v>256</v>
      </c>
      <c r="Q12" s="214">
        <v>46010</v>
      </c>
      <c r="R12" s="214">
        <v>46010</v>
      </c>
      <c r="S12" s="214">
        <v>46010</v>
      </c>
      <c r="T12" s="214">
        <v>46020</v>
      </c>
      <c r="U12" s="214">
        <v>46020</v>
      </c>
      <c r="V12" s="215">
        <v>46203</v>
      </c>
    </row>
    <row r="13" spans="1:32" s="194" customFormat="1" ht="199.5">
      <c r="A13" s="216">
        <v>2</v>
      </c>
      <c r="B13" s="216" t="s">
        <v>153</v>
      </c>
      <c r="C13" s="211" t="s">
        <v>185</v>
      </c>
      <c r="D13" s="217">
        <v>20000000</v>
      </c>
      <c r="E13" s="217"/>
      <c r="F13" s="217"/>
      <c r="G13" s="217"/>
      <c r="H13" s="217"/>
      <c r="I13" s="217"/>
      <c r="J13" s="218" t="s">
        <v>189</v>
      </c>
      <c r="K13" s="218" t="s">
        <v>203</v>
      </c>
      <c r="L13" s="218" t="s">
        <v>192</v>
      </c>
      <c r="M13" s="218" t="s">
        <v>193</v>
      </c>
      <c r="N13" s="212" t="s">
        <v>194</v>
      </c>
      <c r="O13" s="212" t="s">
        <v>194</v>
      </c>
      <c r="P13" s="212" t="s">
        <v>256</v>
      </c>
      <c r="Q13" s="219">
        <v>46030</v>
      </c>
      <c r="R13" s="219">
        <v>46036</v>
      </c>
      <c r="S13" s="219">
        <v>46052</v>
      </c>
      <c r="T13" s="219">
        <v>46052</v>
      </c>
      <c r="U13" s="219">
        <v>46052</v>
      </c>
      <c r="V13" s="215">
        <v>46203</v>
      </c>
    </row>
    <row r="14" spans="1:32" s="196" customFormat="1" ht="228">
      <c r="A14" s="210">
        <v>3</v>
      </c>
      <c r="B14" s="216" t="s">
        <v>225</v>
      </c>
      <c r="C14" s="211" t="s">
        <v>185</v>
      </c>
      <c r="D14" s="220">
        <v>30929982</v>
      </c>
      <c r="E14" s="220"/>
      <c r="F14" s="220"/>
      <c r="G14" s="220"/>
      <c r="H14" s="220"/>
      <c r="I14" s="220"/>
      <c r="J14" s="212" t="s">
        <v>189</v>
      </c>
      <c r="K14" s="212" t="s">
        <v>191</v>
      </c>
      <c r="L14" s="221" t="s">
        <v>192</v>
      </c>
      <c r="M14" s="212" t="s">
        <v>193</v>
      </c>
      <c r="N14" s="212" t="s">
        <v>194</v>
      </c>
      <c r="O14" s="212" t="s">
        <v>194</v>
      </c>
      <c r="P14" s="212" t="s">
        <v>256</v>
      </c>
      <c r="Q14" s="219">
        <v>46030</v>
      </c>
      <c r="R14" s="219">
        <v>46036</v>
      </c>
      <c r="S14" s="219">
        <v>46052</v>
      </c>
      <c r="T14" s="219">
        <v>46063</v>
      </c>
      <c r="U14" s="219">
        <v>46071</v>
      </c>
      <c r="V14" s="215">
        <v>46203</v>
      </c>
    </row>
    <row r="15" spans="1:32" s="194" customFormat="1" ht="409.5">
      <c r="A15" s="216">
        <v>4</v>
      </c>
      <c r="B15" s="216" t="s">
        <v>154</v>
      </c>
      <c r="C15" s="211" t="s">
        <v>185</v>
      </c>
      <c r="D15" s="217">
        <v>182544959</v>
      </c>
      <c r="E15" s="217"/>
      <c r="F15" s="217"/>
      <c r="G15" s="217"/>
      <c r="H15" s="217"/>
      <c r="I15" s="217"/>
      <c r="J15" s="218" t="s">
        <v>189</v>
      </c>
      <c r="K15" s="218" t="s">
        <v>197</v>
      </c>
      <c r="L15" s="218" t="s">
        <v>192</v>
      </c>
      <c r="M15" s="218" t="s">
        <v>198</v>
      </c>
      <c r="N15" s="212" t="s">
        <v>194</v>
      </c>
      <c r="O15" s="212" t="s">
        <v>194</v>
      </c>
      <c r="P15" s="212" t="s">
        <v>256</v>
      </c>
      <c r="Q15" s="214">
        <v>46010</v>
      </c>
      <c r="R15" s="214">
        <v>46010</v>
      </c>
      <c r="S15" s="214">
        <v>46010</v>
      </c>
      <c r="T15" s="214">
        <v>46020</v>
      </c>
      <c r="U15" s="214">
        <v>46020</v>
      </c>
      <c r="V15" s="215">
        <v>46203</v>
      </c>
    </row>
    <row r="16" spans="1:32" s="194" customFormat="1" ht="199.5">
      <c r="A16" s="216">
        <v>5</v>
      </c>
      <c r="B16" s="216" t="s">
        <v>243</v>
      </c>
      <c r="C16" s="211" t="s">
        <v>185</v>
      </c>
      <c r="D16" s="220">
        <v>41699436</v>
      </c>
      <c r="E16" s="217"/>
      <c r="F16" s="217"/>
      <c r="G16" s="217"/>
      <c r="H16" s="217"/>
      <c r="I16" s="217"/>
      <c r="J16" s="212" t="s">
        <v>188</v>
      </c>
      <c r="K16" s="212" t="s">
        <v>197</v>
      </c>
      <c r="L16" s="221" t="s">
        <v>192</v>
      </c>
      <c r="M16" s="212" t="s">
        <v>198</v>
      </c>
      <c r="N16" s="212" t="s">
        <v>194</v>
      </c>
      <c r="O16" s="212" t="s">
        <v>194</v>
      </c>
      <c r="P16" s="212" t="s">
        <v>256</v>
      </c>
      <c r="Q16" s="214">
        <v>45950</v>
      </c>
      <c r="R16" s="214">
        <v>45950</v>
      </c>
      <c r="S16" s="214">
        <v>45950</v>
      </c>
      <c r="T16" s="214">
        <v>45954</v>
      </c>
      <c r="U16" s="214">
        <v>45954</v>
      </c>
      <c r="V16" s="215">
        <v>46203</v>
      </c>
    </row>
    <row r="17" spans="1:22" s="196" customFormat="1" ht="171">
      <c r="A17" s="210">
        <v>6</v>
      </c>
      <c r="B17" s="222" t="s">
        <v>220</v>
      </c>
      <c r="C17" s="211" t="s">
        <v>185</v>
      </c>
      <c r="D17" s="220">
        <v>295000000</v>
      </c>
      <c r="E17" s="220"/>
      <c r="F17" s="220"/>
      <c r="G17" s="220"/>
      <c r="H17" s="220"/>
      <c r="I17" s="220"/>
      <c r="J17" s="212" t="s">
        <v>189</v>
      </c>
      <c r="K17" s="212" t="s">
        <v>191</v>
      </c>
      <c r="L17" s="221" t="s">
        <v>192</v>
      </c>
      <c r="M17" s="212" t="s">
        <v>193</v>
      </c>
      <c r="N17" s="212" t="s">
        <v>194</v>
      </c>
      <c r="O17" s="212" t="s">
        <v>194</v>
      </c>
      <c r="P17" s="212" t="s">
        <v>256</v>
      </c>
      <c r="Q17" s="219">
        <v>45903</v>
      </c>
      <c r="R17" s="219">
        <v>45909</v>
      </c>
      <c r="S17" s="219">
        <v>45923</v>
      </c>
      <c r="T17" s="219">
        <v>45971</v>
      </c>
      <c r="U17" s="219">
        <v>45972</v>
      </c>
      <c r="V17" s="215">
        <v>46203</v>
      </c>
    </row>
    <row r="18" spans="1:22" s="194" customFormat="1" ht="256.5">
      <c r="A18" s="216">
        <v>7</v>
      </c>
      <c r="B18" s="222" t="s">
        <v>221</v>
      </c>
      <c r="C18" s="211" t="s">
        <v>185</v>
      </c>
      <c r="D18" s="217">
        <v>35000000</v>
      </c>
      <c r="E18" s="217"/>
      <c r="F18" s="217"/>
      <c r="G18" s="217"/>
      <c r="H18" s="217"/>
      <c r="I18" s="217"/>
      <c r="J18" s="218" t="s">
        <v>188</v>
      </c>
      <c r="K18" s="218" t="s">
        <v>191</v>
      </c>
      <c r="L18" s="218" t="s">
        <v>199</v>
      </c>
      <c r="M18" s="218" t="s">
        <v>200</v>
      </c>
      <c r="N18" s="212" t="s">
        <v>194</v>
      </c>
      <c r="O18" s="212" t="s">
        <v>194</v>
      </c>
      <c r="P18" s="212" t="s">
        <v>256</v>
      </c>
      <c r="Q18" s="219">
        <v>45952</v>
      </c>
      <c r="R18" s="219">
        <v>45965</v>
      </c>
      <c r="S18" s="219">
        <v>45971</v>
      </c>
      <c r="T18" s="219">
        <v>46049</v>
      </c>
      <c r="U18" s="219">
        <v>46049</v>
      </c>
      <c r="V18" s="215">
        <v>46203</v>
      </c>
    </row>
    <row r="19" spans="1:22" s="196" customFormat="1" ht="228">
      <c r="A19" s="210">
        <v>8</v>
      </c>
      <c r="B19" s="222" t="s">
        <v>222</v>
      </c>
      <c r="C19" s="211" t="s">
        <v>185</v>
      </c>
      <c r="D19" s="220">
        <v>20000000</v>
      </c>
      <c r="E19" s="220"/>
      <c r="F19" s="220"/>
      <c r="G19" s="220"/>
      <c r="H19" s="220"/>
      <c r="I19" s="220"/>
      <c r="J19" s="212" t="s">
        <v>188</v>
      </c>
      <c r="K19" s="212" t="s">
        <v>191</v>
      </c>
      <c r="L19" s="221" t="s">
        <v>199</v>
      </c>
      <c r="M19" s="212" t="s">
        <v>200</v>
      </c>
      <c r="N19" s="212" t="s">
        <v>194</v>
      </c>
      <c r="O19" s="212" t="s">
        <v>194</v>
      </c>
      <c r="P19" s="212" t="s">
        <v>256</v>
      </c>
      <c r="Q19" s="219">
        <v>46030</v>
      </c>
      <c r="R19" s="219">
        <v>46036</v>
      </c>
      <c r="S19" s="219">
        <v>46052</v>
      </c>
      <c r="T19" s="219">
        <v>46063</v>
      </c>
      <c r="U19" s="219">
        <v>46073</v>
      </c>
      <c r="V19" s="215">
        <v>46203</v>
      </c>
    </row>
    <row r="20" spans="1:22" s="194" customFormat="1" ht="140">
      <c r="A20" s="216">
        <v>9</v>
      </c>
      <c r="B20" s="222" t="s">
        <v>226</v>
      </c>
      <c r="C20" s="211" t="s">
        <v>185</v>
      </c>
      <c r="D20" s="220">
        <v>70000000</v>
      </c>
      <c r="E20" s="217"/>
      <c r="F20" s="217"/>
      <c r="G20" s="217"/>
      <c r="H20" s="217"/>
      <c r="I20" s="217"/>
      <c r="J20" s="218" t="s">
        <v>188</v>
      </c>
      <c r="K20" s="218" t="s">
        <v>191</v>
      </c>
      <c r="L20" s="218" t="s">
        <v>192</v>
      </c>
      <c r="M20" s="218" t="s">
        <v>200</v>
      </c>
      <c r="N20" s="212" t="s">
        <v>194</v>
      </c>
      <c r="O20" s="212" t="s">
        <v>194</v>
      </c>
      <c r="P20" s="212" t="s">
        <v>256</v>
      </c>
      <c r="Q20" s="219">
        <v>46030</v>
      </c>
      <c r="R20" s="219">
        <v>46036</v>
      </c>
      <c r="S20" s="219">
        <v>46052</v>
      </c>
      <c r="T20" s="219">
        <v>46063</v>
      </c>
      <c r="U20" s="219">
        <v>46071</v>
      </c>
      <c r="V20" s="215">
        <v>46203</v>
      </c>
    </row>
    <row r="21" spans="1:22" s="194" customFormat="1" ht="199.5">
      <c r="A21" s="216">
        <v>10</v>
      </c>
      <c r="B21" s="216" t="s">
        <v>244</v>
      </c>
      <c r="C21" s="211" t="s">
        <v>185</v>
      </c>
      <c r="D21" s="220">
        <v>96370433</v>
      </c>
      <c r="E21" s="217"/>
      <c r="F21" s="217"/>
      <c r="G21" s="217"/>
      <c r="H21" s="217"/>
      <c r="I21" s="217"/>
      <c r="J21" s="212" t="s">
        <v>188</v>
      </c>
      <c r="K21" s="212" t="s">
        <v>197</v>
      </c>
      <c r="L21" s="221" t="s">
        <v>192</v>
      </c>
      <c r="M21" s="212" t="s">
        <v>198</v>
      </c>
      <c r="N21" s="212" t="s">
        <v>194</v>
      </c>
      <c r="O21" s="212" t="s">
        <v>194</v>
      </c>
      <c r="P21" s="212" t="s">
        <v>256</v>
      </c>
      <c r="Q21" s="214">
        <v>45950</v>
      </c>
      <c r="R21" s="214">
        <v>45950</v>
      </c>
      <c r="S21" s="214">
        <v>45950</v>
      </c>
      <c r="T21" s="214">
        <v>45954</v>
      </c>
      <c r="U21" s="214">
        <v>45954</v>
      </c>
      <c r="V21" s="215">
        <v>46203</v>
      </c>
    </row>
    <row r="22" spans="1:22" s="196" customFormat="1" ht="360" customHeight="1">
      <c r="A22" s="210">
        <v>11</v>
      </c>
      <c r="B22" s="216" t="s">
        <v>156</v>
      </c>
      <c r="C22" s="211" t="s">
        <v>185</v>
      </c>
      <c r="D22" s="217">
        <v>306335089</v>
      </c>
      <c r="E22" s="220"/>
      <c r="F22" s="220"/>
      <c r="G22" s="220"/>
      <c r="H22" s="220"/>
      <c r="I22" s="220"/>
      <c r="J22" s="212" t="s">
        <v>188</v>
      </c>
      <c r="K22" s="212" t="s">
        <v>197</v>
      </c>
      <c r="L22" s="221" t="s">
        <v>192</v>
      </c>
      <c r="M22" s="212" t="s">
        <v>198</v>
      </c>
      <c r="N22" s="212" t="s">
        <v>194</v>
      </c>
      <c r="O22" s="212" t="s">
        <v>194</v>
      </c>
      <c r="P22" s="212" t="s">
        <v>256</v>
      </c>
      <c r="Q22" s="214">
        <v>45950</v>
      </c>
      <c r="R22" s="214">
        <v>45950</v>
      </c>
      <c r="S22" s="214">
        <v>45950</v>
      </c>
      <c r="T22" s="214">
        <v>45954</v>
      </c>
      <c r="U22" s="214">
        <v>45954</v>
      </c>
      <c r="V22" s="215">
        <v>46203</v>
      </c>
    </row>
    <row r="23" spans="1:22" s="194" customFormat="1" ht="342">
      <c r="A23" s="216">
        <v>12</v>
      </c>
      <c r="B23" s="222" t="s">
        <v>223</v>
      </c>
      <c r="C23" s="211" t="s">
        <v>185</v>
      </c>
      <c r="D23" s="220">
        <v>30000000</v>
      </c>
      <c r="E23" s="217"/>
      <c r="F23" s="217"/>
      <c r="G23" s="217"/>
      <c r="H23" s="217"/>
      <c r="I23" s="217"/>
      <c r="J23" s="218" t="s">
        <v>188</v>
      </c>
      <c r="K23" s="218" t="s">
        <v>191</v>
      </c>
      <c r="L23" s="218" t="s">
        <v>199</v>
      </c>
      <c r="M23" s="218" t="s">
        <v>200</v>
      </c>
      <c r="N23" s="212" t="s">
        <v>194</v>
      </c>
      <c r="O23" s="212" t="s">
        <v>194</v>
      </c>
      <c r="P23" s="212" t="s">
        <v>256</v>
      </c>
      <c r="Q23" s="219">
        <v>45952</v>
      </c>
      <c r="R23" s="219">
        <v>45958</v>
      </c>
      <c r="S23" s="219">
        <v>45971</v>
      </c>
      <c r="T23" s="219">
        <v>45981</v>
      </c>
      <c r="U23" s="219">
        <v>45981</v>
      </c>
      <c r="V23" s="215">
        <v>45993</v>
      </c>
    </row>
    <row r="24" spans="1:22" s="196" customFormat="1" ht="285">
      <c r="A24" s="210">
        <v>13</v>
      </c>
      <c r="B24" s="222" t="s">
        <v>157</v>
      </c>
      <c r="C24" s="211" t="s">
        <v>185</v>
      </c>
      <c r="D24" s="217">
        <v>10837000</v>
      </c>
      <c r="E24" s="220"/>
      <c r="F24" s="220"/>
      <c r="G24" s="220"/>
      <c r="H24" s="220"/>
      <c r="I24" s="220"/>
      <c r="J24" s="212" t="s">
        <v>189</v>
      </c>
      <c r="K24" s="212" t="s">
        <v>191</v>
      </c>
      <c r="L24" s="221" t="s">
        <v>199</v>
      </c>
      <c r="M24" s="212" t="s">
        <v>200</v>
      </c>
      <c r="N24" s="212" t="s">
        <v>194</v>
      </c>
      <c r="O24" s="212" t="s">
        <v>194</v>
      </c>
      <c r="P24" s="212" t="s">
        <v>256</v>
      </c>
      <c r="Q24" s="219">
        <v>45953</v>
      </c>
      <c r="R24" s="219">
        <v>45959</v>
      </c>
      <c r="S24" s="219">
        <v>45971</v>
      </c>
      <c r="T24" s="219">
        <v>45986</v>
      </c>
      <c r="U24" s="219">
        <v>45993</v>
      </c>
      <c r="V24" s="215">
        <v>46070</v>
      </c>
    </row>
    <row r="25" spans="1:22" s="195" customFormat="1" ht="199.5">
      <c r="A25" s="216">
        <v>14</v>
      </c>
      <c r="B25" s="222" t="s">
        <v>158</v>
      </c>
      <c r="C25" s="211" t="s">
        <v>185</v>
      </c>
      <c r="D25" s="220">
        <v>77229704</v>
      </c>
      <c r="E25" s="217"/>
      <c r="F25" s="217"/>
      <c r="G25" s="217"/>
      <c r="H25" s="217"/>
      <c r="I25" s="217"/>
      <c r="J25" s="218" t="s">
        <v>189</v>
      </c>
      <c r="K25" s="212" t="s">
        <v>191</v>
      </c>
      <c r="L25" s="218" t="s">
        <v>192</v>
      </c>
      <c r="M25" s="218" t="s">
        <v>200</v>
      </c>
      <c r="N25" s="212" t="s">
        <v>194</v>
      </c>
      <c r="O25" s="212" t="s">
        <v>194</v>
      </c>
      <c r="P25" s="212" t="s">
        <v>256</v>
      </c>
      <c r="Q25" s="219">
        <v>45953</v>
      </c>
      <c r="R25" s="219">
        <v>45959</v>
      </c>
      <c r="S25" s="219">
        <v>45971</v>
      </c>
      <c r="T25" s="219">
        <v>45986</v>
      </c>
      <c r="U25" s="219">
        <v>45993</v>
      </c>
      <c r="V25" s="215">
        <v>46070</v>
      </c>
    </row>
    <row r="26" spans="1:22" s="196" customFormat="1" ht="228">
      <c r="A26" s="210">
        <v>15</v>
      </c>
      <c r="B26" s="216" t="s">
        <v>159</v>
      </c>
      <c r="C26" s="211" t="s">
        <v>185</v>
      </c>
      <c r="D26" s="220">
        <v>75000000</v>
      </c>
      <c r="E26" s="220"/>
      <c r="F26" s="220"/>
      <c r="G26" s="220"/>
      <c r="H26" s="220"/>
      <c r="I26" s="220"/>
      <c r="J26" s="212" t="s">
        <v>189</v>
      </c>
      <c r="K26" s="212" t="s">
        <v>191</v>
      </c>
      <c r="L26" s="221" t="s">
        <v>199</v>
      </c>
      <c r="M26" s="212" t="s">
        <v>200</v>
      </c>
      <c r="N26" s="212" t="s">
        <v>194</v>
      </c>
      <c r="O26" s="212" t="s">
        <v>194</v>
      </c>
      <c r="P26" s="212" t="s">
        <v>256</v>
      </c>
      <c r="Q26" s="219">
        <v>45952</v>
      </c>
      <c r="R26" s="219">
        <v>45965</v>
      </c>
      <c r="S26" s="219">
        <v>45971</v>
      </c>
      <c r="T26" s="219">
        <v>46049</v>
      </c>
      <c r="U26" s="219">
        <v>46049</v>
      </c>
      <c r="V26" s="215">
        <v>46203</v>
      </c>
    </row>
    <row r="27" spans="1:22" s="194" customFormat="1" ht="171">
      <c r="A27" s="216">
        <v>16</v>
      </c>
      <c r="B27" s="216" t="s">
        <v>245</v>
      </c>
      <c r="C27" s="211" t="s">
        <v>185</v>
      </c>
      <c r="D27" s="220">
        <v>36524305</v>
      </c>
      <c r="E27" s="217"/>
      <c r="F27" s="217"/>
      <c r="G27" s="217"/>
      <c r="H27" s="217"/>
      <c r="I27" s="217"/>
      <c r="J27" s="212" t="s">
        <v>188</v>
      </c>
      <c r="K27" s="212" t="s">
        <v>197</v>
      </c>
      <c r="L27" s="221" t="s">
        <v>192</v>
      </c>
      <c r="M27" s="212" t="s">
        <v>198</v>
      </c>
      <c r="N27" s="212" t="s">
        <v>194</v>
      </c>
      <c r="O27" s="212" t="s">
        <v>194</v>
      </c>
      <c r="P27" s="212" t="s">
        <v>256</v>
      </c>
      <c r="Q27" s="214">
        <v>45950</v>
      </c>
      <c r="R27" s="214">
        <v>45950</v>
      </c>
      <c r="S27" s="214">
        <v>45950</v>
      </c>
      <c r="T27" s="214">
        <v>45954</v>
      </c>
      <c r="U27" s="214">
        <v>45954</v>
      </c>
      <c r="V27" s="215">
        <v>46203</v>
      </c>
    </row>
    <row r="28" spans="1:22" s="194" customFormat="1" ht="409.5">
      <c r="A28" s="216">
        <v>17</v>
      </c>
      <c r="B28" s="216" t="s">
        <v>160</v>
      </c>
      <c r="C28" s="211" t="s">
        <v>185</v>
      </c>
      <c r="D28" s="220">
        <v>154598753</v>
      </c>
      <c r="E28" s="217"/>
      <c r="F28" s="217"/>
      <c r="G28" s="217"/>
      <c r="H28" s="217"/>
      <c r="I28" s="217"/>
      <c r="J28" s="218" t="s">
        <v>189</v>
      </c>
      <c r="K28" s="218" t="s">
        <v>197</v>
      </c>
      <c r="L28" s="218" t="s">
        <v>199</v>
      </c>
      <c r="M28" s="218" t="s">
        <v>198</v>
      </c>
      <c r="N28" s="212" t="s">
        <v>194</v>
      </c>
      <c r="O28" s="212" t="s">
        <v>194</v>
      </c>
      <c r="P28" s="212" t="s">
        <v>256</v>
      </c>
      <c r="Q28" s="214">
        <v>45891</v>
      </c>
      <c r="R28" s="214">
        <v>45891</v>
      </c>
      <c r="S28" s="214">
        <v>45891</v>
      </c>
      <c r="T28" s="214">
        <v>45910</v>
      </c>
      <c r="U28" s="214">
        <v>45910</v>
      </c>
      <c r="V28" s="215">
        <v>46203</v>
      </c>
    </row>
    <row r="29" spans="1:22" ht="171">
      <c r="A29" s="210">
        <v>18</v>
      </c>
      <c r="B29" s="216" t="s">
        <v>161</v>
      </c>
      <c r="C29" s="211" t="s">
        <v>185</v>
      </c>
      <c r="D29" s="220">
        <v>36000000</v>
      </c>
      <c r="E29" s="217"/>
      <c r="F29" s="217"/>
      <c r="G29" s="217"/>
      <c r="H29" s="217"/>
      <c r="I29" s="217"/>
      <c r="J29" s="218" t="s">
        <v>188</v>
      </c>
      <c r="K29" s="218" t="s">
        <v>191</v>
      </c>
      <c r="L29" s="218" t="s">
        <v>192</v>
      </c>
      <c r="M29" s="218" t="s">
        <v>200</v>
      </c>
      <c r="N29" s="212" t="s">
        <v>194</v>
      </c>
      <c r="O29" s="212" t="s">
        <v>194</v>
      </c>
      <c r="P29" s="212" t="s">
        <v>256</v>
      </c>
      <c r="Q29" s="219">
        <v>45953</v>
      </c>
      <c r="R29" s="219">
        <v>45959</v>
      </c>
      <c r="S29" s="219">
        <v>45971</v>
      </c>
      <c r="T29" s="219">
        <v>45981</v>
      </c>
      <c r="U29" s="219">
        <v>45982</v>
      </c>
      <c r="V29" s="215">
        <v>46203</v>
      </c>
    </row>
    <row r="30" spans="1:22" ht="171">
      <c r="A30" s="216">
        <v>19</v>
      </c>
      <c r="B30" s="216" t="s">
        <v>205</v>
      </c>
      <c r="C30" s="211" t="s">
        <v>185</v>
      </c>
      <c r="D30" s="217">
        <v>68407557</v>
      </c>
      <c r="E30" s="220"/>
      <c r="F30" s="220"/>
      <c r="G30" s="220"/>
      <c r="H30" s="220"/>
      <c r="I30" s="220"/>
      <c r="J30" s="212" t="s">
        <v>189</v>
      </c>
      <c r="K30" s="212" t="s">
        <v>191</v>
      </c>
      <c r="L30" s="221" t="s">
        <v>192</v>
      </c>
      <c r="M30" s="212" t="s">
        <v>200</v>
      </c>
      <c r="N30" s="212" t="s">
        <v>194</v>
      </c>
      <c r="O30" s="212" t="s">
        <v>194</v>
      </c>
      <c r="P30" s="212" t="s">
        <v>256</v>
      </c>
      <c r="Q30" s="219">
        <v>45953</v>
      </c>
      <c r="R30" s="219">
        <v>45959</v>
      </c>
      <c r="S30" s="219">
        <v>45971</v>
      </c>
      <c r="T30" s="219">
        <v>45981</v>
      </c>
      <c r="U30" s="219">
        <v>45993</v>
      </c>
      <c r="V30" s="215">
        <v>46203</v>
      </c>
    </row>
    <row r="31" spans="1:22" ht="342">
      <c r="A31" s="210">
        <v>20</v>
      </c>
      <c r="B31" s="216" t="s">
        <v>162</v>
      </c>
      <c r="C31" s="211" t="s">
        <v>185</v>
      </c>
      <c r="D31" s="220">
        <v>60000000</v>
      </c>
      <c r="E31" s="217"/>
      <c r="F31" s="217"/>
      <c r="G31" s="217"/>
      <c r="H31" s="217"/>
      <c r="I31" s="217"/>
      <c r="J31" s="218" t="s">
        <v>189</v>
      </c>
      <c r="K31" s="218" t="s">
        <v>191</v>
      </c>
      <c r="L31" s="218" t="s">
        <v>199</v>
      </c>
      <c r="M31" s="218" t="s">
        <v>200</v>
      </c>
      <c r="N31" s="212" t="s">
        <v>194</v>
      </c>
      <c r="O31" s="212" t="s">
        <v>194</v>
      </c>
      <c r="P31" s="212" t="s">
        <v>256</v>
      </c>
      <c r="Q31" s="219">
        <v>45952</v>
      </c>
      <c r="R31" s="219">
        <v>45965</v>
      </c>
      <c r="S31" s="219">
        <v>45971</v>
      </c>
      <c r="T31" s="219">
        <v>46049</v>
      </c>
      <c r="U31" s="219">
        <v>46049</v>
      </c>
      <c r="V31" s="215">
        <v>46203</v>
      </c>
    </row>
    <row r="32" spans="1:22" ht="370.5">
      <c r="A32" s="216">
        <v>21</v>
      </c>
      <c r="B32" s="216" t="s">
        <v>204</v>
      </c>
      <c r="C32" s="211" t="s">
        <v>185</v>
      </c>
      <c r="D32" s="267">
        <v>74441834</v>
      </c>
      <c r="E32" s="220"/>
      <c r="F32" s="220"/>
      <c r="G32" s="220"/>
      <c r="H32" s="220"/>
      <c r="I32" s="220"/>
      <c r="J32" s="212" t="s">
        <v>188</v>
      </c>
      <c r="K32" s="212" t="s">
        <v>191</v>
      </c>
      <c r="L32" s="221" t="s">
        <v>192</v>
      </c>
      <c r="M32" s="212" t="s">
        <v>200</v>
      </c>
      <c r="N32" s="212" t="s">
        <v>194</v>
      </c>
      <c r="O32" s="212" t="s">
        <v>194</v>
      </c>
      <c r="P32" s="212" t="s">
        <v>256</v>
      </c>
      <c r="Q32" s="219">
        <v>46030</v>
      </c>
      <c r="R32" s="219">
        <v>46036</v>
      </c>
      <c r="S32" s="219">
        <v>46052</v>
      </c>
      <c r="T32" s="219">
        <v>46070</v>
      </c>
      <c r="U32" s="219">
        <v>46071</v>
      </c>
      <c r="V32" s="215">
        <v>46203</v>
      </c>
    </row>
    <row r="33" spans="1:436" ht="409.5">
      <c r="A33" s="210">
        <v>19</v>
      </c>
      <c r="B33" s="216" t="s">
        <v>163</v>
      </c>
      <c r="C33" s="211" t="s">
        <v>185</v>
      </c>
      <c r="D33" s="217">
        <v>160773418</v>
      </c>
      <c r="E33" s="217"/>
      <c r="F33" s="217"/>
      <c r="G33" s="217"/>
      <c r="H33" s="217"/>
      <c r="I33" s="217"/>
      <c r="J33" s="218" t="s">
        <v>188</v>
      </c>
      <c r="K33" s="218" t="s">
        <v>197</v>
      </c>
      <c r="L33" s="218" t="s">
        <v>192</v>
      </c>
      <c r="M33" s="218" t="s">
        <v>198</v>
      </c>
      <c r="N33" s="212" t="s">
        <v>194</v>
      </c>
      <c r="O33" s="212" t="s">
        <v>194</v>
      </c>
      <c r="P33" s="212" t="s">
        <v>256</v>
      </c>
      <c r="Q33" s="214">
        <v>45950</v>
      </c>
      <c r="R33" s="214">
        <v>45950</v>
      </c>
      <c r="S33" s="214">
        <v>45950</v>
      </c>
      <c r="T33" s="214">
        <v>45954</v>
      </c>
      <c r="U33" s="214">
        <v>45954</v>
      </c>
      <c r="V33" s="215">
        <v>46203</v>
      </c>
      <c r="X33" s="197"/>
    </row>
    <row r="34" spans="1:436" ht="370.5">
      <c r="A34" s="216">
        <v>20</v>
      </c>
      <c r="B34" s="216" t="s">
        <v>164</v>
      </c>
      <c r="C34" s="211" t="s">
        <v>185</v>
      </c>
      <c r="D34" s="220">
        <v>70000000</v>
      </c>
      <c r="E34" s="220"/>
      <c r="F34" s="220"/>
      <c r="G34" s="220"/>
      <c r="H34" s="220"/>
      <c r="I34" s="220"/>
      <c r="J34" s="212" t="s">
        <v>189</v>
      </c>
      <c r="K34" s="212" t="s">
        <v>191</v>
      </c>
      <c r="L34" s="221" t="s">
        <v>192</v>
      </c>
      <c r="M34" s="212" t="s">
        <v>193</v>
      </c>
      <c r="N34" s="212" t="s">
        <v>194</v>
      </c>
      <c r="O34" s="212" t="s">
        <v>194</v>
      </c>
      <c r="P34" s="212" t="s">
        <v>256</v>
      </c>
      <c r="Q34" s="219">
        <v>45973</v>
      </c>
      <c r="R34" s="219">
        <v>45979</v>
      </c>
      <c r="S34" s="219">
        <v>46010</v>
      </c>
      <c r="T34" s="219">
        <v>46034</v>
      </c>
      <c r="U34" s="219">
        <v>46034</v>
      </c>
      <c r="V34" s="215">
        <v>46203</v>
      </c>
    </row>
    <row r="35" spans="1:436" s="194" customFormat="1" ht="228">
      <c r="A35" s="216">
        <v>21</v>
      </c>
      <c r="B35" s="216" t="s">
        <v>246</v>
      </c>
      <c r="C35" s="211" t="s">
        <v>185</v>
      </c>
      <c r="D35" s="220">
        <v>180000000</v>
      </c>
      <c r="E35" s="217"/>
      <c r="F35" s="217"/>
      <c r="G35" s="217"/>
      <c r="H35" s="217"/>
      <c r="I35" s="217"/>
      <c r="J35" s="212" t="s">
        <v>188</v>
      </c>
      <c r="K35" s="212" t="s">
        <v>197</v>
      </c>
      <c r="L35" s="221" t="s">
        <v>192</v>
      </c>
      <c r="M35" s="212" t="s">
        <v>198</v>
      </c>
      <c r="N35" s="212" t="s">
        <v>194</v>
      </c>
      <c r="O35" s="212" t="s">
        <v>194</v>
      </c>
      <c r="P35" s="212" t="s">
        <v>256</v>
      </c>
      <c r="Q35" s="214">
        <v>45950</v>
      </c>
      <c r="R35" s="214">
        <v>45950</v>
      </c>
      <c r="S35" s="214">
        <v>45950</v>
      </c>
      <c r="T35" s="214">
        <v>45954</v>
      </c>
      <c r="U35" s="214">
        <v>45954</v>
      </c>
      <c r="V35" s="215">
        <v>46203</v>
      </c>
    </row>
    <row r="36" spans="1:436" s="194" customFormat="1" ht="142.5">
      <c r="A36" s="216">
        <v>22</v>
      </c>
      <c r="B36" s="216" t="s">
        <v>241</v>
      </c>
      <c r="C36" s="211" t="s">
        <v>185</v>
      </c>
      <c r="D36" s="220">
        <v>15000000</v>
      </c>
      <c r="E36" s="217"/>
      <c r="F36" s="217"/>
      <c r="G36" s="217"/>
      <c r="H36" s="217"/>
      <c r="I36" s="217"/>
      <c r="J36" s="212" t="s">
        <v>188</v>
      </c>
      <c r="K36" s="212" t="s">
        <v>197</v>
      </c>
      <c r="L36" s="221" t="s">
        <v>192</v>
      </c>
      <c r="M36" s="212" t="s">
        <v>198</v>
      </c>
      <c r="N36" s="212" t="s">
        <v>194</v>
      </c>
      <c r="O36" s="212" t="s">
        <v>194</v>
      </c>
      <c r="P36" s="212" t="s">
        <v>256</v>
      </c>
      <c r="Q36" s="214">
        <v>45950</v>
      </c>
      <c r="R36" s="214">
        <v>45950</v>
      </c>
      <c r="S36" s="214">
        <v>45950</v>
      </c>
      <c r="T36" s="214">
        <v>45954</v>
      </c>
      <c r="U36" s="214">
        <v>45954</v>
      </c>
      <c r="V36" s="215">
        <v>46203</v>
      </c>
    </row>
    <row r="37" spans="1:436" ht="199.5">
      <c r="A37" s="216">
        <v>23</v>
      </c>
      <c r="B37" s="216" t="s">
        <v>234</v>
      </c>
      <c r="C37" s="211" t="s">
        <v>185</v>
      </c>
      <c r="D37" s="220">
        <v>47365200</v>
      </c>
      <c r="E37" s="220"/>
      <c r="F37" s="220"/>
      <c r="G37" s="220"/>
      <c r="H37" s="220"/>
      <c r="I37" s="220"/>
      <c r="J37" s="212" t="s">
        <v>189</v>
      </c>
      <c r="K37" s="212" t="s">
        <v>191</v>
      </c>
      <c r="L37" s="221" t="s">
        <v>199</v>
      </c>
      <c r="M37" s="212" t="s">
        <v>200</v>
      </c>
      <c r="N37" s="223" t="s">
        <v>194</v>
      </c>
      <c r="O37" s="223" t="s">
        <v>194</v>
      </c>
      <c r="P37" s="212" t="s">
        <v>256</v>
      </c>
      <c r="Q37" s="219">
        <v>46106</v>
      </c>
      <c r="R37" s="219">
        <v>46112</v>
      </c>
      <c r="S37" s="219">
        <v>46126</v>
      </c>
      <c r="T37" s="219" t="s">
        <v>232</v>
      </c>
      <c r="U37" s="219" t="s">
        <v>233</v>
      </c>
      <c r="V37" s="215">
        <v>46203</v>
      </c>
    </row>
    <row r="38" spans="1:436" ht="199.5">
      <c r="A38" s="210">
        <v>24</v>
      </c>
      <c r="B38" s="216" t="s">
        <v>165</v>
      </c>
      <c r="C38" s="211" t="s">
        <v>185</v>
      </c>
      <c r="D38" s="217">
        <v>220000000</v>
      </c>
      <c r="E38" s="217"/>
      <c r="F38" s="217"/>
      <c r="G38" s="217"/>
      <c r="H38" s="217"/>
      <c r="I38" s="217"/>
      <c r="J38" s="218" t="s">
        <v>189</v>
      </c>
      <c r="K38" s="218" t="s">
        <v>191</v>
      </c>
      <c r="L38" s="218" t="s">
        <v>192</v>
      </c>
      <c r="M38" s="218" t="s">
        <v>193</v>
      </c>
      <c r="N38" s="212" t="s">
        <v>194</v>
      </c>
      <c r="O38" s="212" t="s">
        <v>194</v>
      </c>
      <c r="P38" s="212" t="s">
        <v>256</v>
      </c>
      <c r="Q38" s="219">
        <v>45973</v>
      </c>
      <c r="R38" s="219">
        <v>45979</v>
      </c>
      <c r="S38" s="219">
        <v>46010</v>
      </c>
      <c r="T38" s="219">
        <v>46073</v>
      </c>
      <c r="U38" s="219">
        <v>46073</v>
      </c>
      <c r="V38" s="215">
        <v>46203</v>
      </c>
    </row>
    <row r="39" spans="1:436" ht="199.5">
      <c r="A39" s="216">
        <v>25</v>
      </c>
      <c r="B39" s="216" t="s">
        <v>155</v>
      </c>
      <c r="C39" s="211" t="s">
        <v>185</v>
      </c>
      <c r="D39" s="220">
        <v>192550000</v>
      </c>
      <c r="E39" s="220"/>
      <c r="F39" s="220"/>
      <c r="G39" s="220"/>
      <c r="H39" s="220"/>
      <c r="I39" s="220"/>
      <c r="J39" s="218" t="s">
        <v>188</v>
      </c>
      <c r="K39" s="212" t="s">
        <v>191</v>
      </c>
      <c r="L39" s="221" t="s">
        <v>199</v>
      </c>
      <c r="M39" s="212" t="s">
        <v>200</v>
      </c>
      <c r="N39" s="212" t="s">
        <v>194</v>
      </c>
      <c r="O39" s="212" t="s">
        <v>194</v>
      </c>
      <c r="P39" s="212" t="s">
        <v>256</v>
      </c>
      <c r="Q39" s="219">
        <v>45952</v>
      </c>
      <c r="R39" s="219">
        <v>45965</v>
      </c>
      <c r="S39" s="219">
        <v>45971</v>
      </c>
      <c r="T39" s="219">
        <v>46049</v>
      </c>
      <c r="U39" s="219">
        <v>46049</v>
      </c>
      <c r="V39" s="215">
        <v>46203</v>
      </c>
    </row>
    <row r="40" spans="1:436" ht="199.5">
      <c r="A40" s="216">
        <v>26</v>
      </c>
      <c r="B40" s="216" t="s">
        <v>247</v>
      </c>
      <c r="C40" s="211" t="s">
        <v>185</v>
      </c>
      <c r="D40" s="220">
        <v>75000000</v>
      </c>
      <c r="E40" s="217"/>
      <c r="F40" s="217"/>
      <c r="G40" s="217"/>
      <c r="H40" s="217"/>
      <c r="I40" s="217"/>
      <c r="J40" s="212" t="s">
        <v>188</v>
      </c>
      <c r="K40" s="212" t="s">
        <v>197</v>
      </c>
      <c r="L40" s="221" t="s">
        <v>192</v>
      </c>
      <c r="M40" s="212" t="s">
        <v>198</v>
      </c>
      <c r="N40" s="212" t="s">
        <v>194</v>
      </c>
      <c r="O40" s="212" t="s">
        <v>194</v>
      </c>
      <c r="P40" s="212" t="s">
        <v>256</v>
      </c>
      <c r="Q40" s="214">
        <v>45950</v>
      </c>
      <c r="R40" s="214">
        <v>45950</v>
      </c>
      <c r="S40" s="214">
        <v>45950</v>
      </c>
      <c r="T40" s="214">
        <v>45954</v>
      </c>
      <c r="U40" s="214">
        <v>45954</v>
      </c>
      <c r="V40" s="215">
        <v>46203</v>
      </c>
    </row>
    <row r="41" spans="1:436" ht="171">
      <c r="A41" s="216">
        <v>27</v>
      </c>
      <c r="B41" s="216" t="s">
        <v>249</v>
      </c>
      <c r="C41" s="211" t="s">
        <v>185</v>
      </c>
      <c r="D41" s="220">
        <v>80000000</v>
      </c>
      <c r="E41" s="217"/>
      <c r="F41" s="217"/>
      <c r="G41" s="217"/>
      <c r="H41" s="217"/>
      <c r="I41" s="217"/>
      <c r="J41" s="212" t="s">
        <v>188</v>
      </c>
      <c r="K41" s="212" t="s">
        <v>197</v>
      </c>
      <c r="L41" s="221" t="s">
        <v>192</v>
      </c>
      <c r="M41" s="212" t="s">
        <v>198</v>
      </c>
      <c r="N41" s="212" t="s">
        <v>194</v>
      </c>
      <c r="O41" s="212" t="s">
        <v>194</v>
      </c>
      <c r="P41" s="212" t="s">
        <v>256</v>
      </c>
      <c r="Q41" s="214">
        <v>45950</v>
      </c>
      <c r="R41" s="214">
        <v>45950</v>
      </c>
      <c r="S41" s="214">
        <v>45950</v>
      </c>
      <c r="T41" s="214">
        <v>45954</v>
      </c>
      <c r="U41" s="214">
        <v>45954</v>
      </c>
      <c r="V41" s="215">
        <v>46203</v>
      </c>
    </row>
    <row r="42" spans="1:436" ht="399">
      <c r="A42" s="210">
        <v>28</v>
      </c>
      <c r="B42" s="216" t="s">
        <v>166</v>
      </c>
      <c r="C42" s="211" t="s">
        <v>185</v>
      </c>
      <c r="D42" s="217">
        <v>1684146761</v>
      </c>
      <c r="E42" s="217"/>
      <c r="F42" s="217"/>
      <c r="G42" s="217"/>
      <c r="H42" s="217"/>
      <c r="I42" s="217"/>
      <c r="J42" s="218" t="s">
        <v>189</v>
      </c>
      <c r="K42" s="218" t="s">
        <v>197</v>
      </c>
      <c r="L42" s="218" t="s">
        <v>192</v>
      </c>
      <c r="M42" s="218" t="s">
        <v>198</v>
      </c>
      <c r="N42" s="212" t="s">
        <v>194</v>
      </c>
      <c r="O42" s="212" t="s">
        <v>194</v>
      </c>
      <c r="P42" s="212" t="s">
        <v>256</v>
      </c>
      <c r="Q42" s="214">
        <v>45818</v>
      </c>
      <c r="R42" s="214">
        <v>45831</v>
      </c>
      <c r="S42" s="214">
        <v>45845</v>
      </c>
      <c r="T42" s="214">
        <v>45856</v>
      </c>
      <c r="U42" s="214">
        <v>45862</v>
      </c>
      <c r="V42" s="215">
        <v>46203</v>
      </c>
    </row>
    <row r="43" spans="1:436" ht="256.5">
      <c r="A43" s="216">
        <v>29</v>
      </c>
      <c r="B43" s="216" t="s">
        <v>212</v>
      </c>
      <c r="C43" s="211" t="s">
        <v>185</v>
      </c>
      <c r="D43" s="217">
        <v>8155252996</v>
      </c>
      <c r="E43" s="217"/>
      <c r="F43" s="217"/>
      <c r="G43" s="217"/>
      <c r="H43" s="217"/>
      <c r="I43" s="217"/>
      <c r="J43" s="212" t="s">
        <v>187</v>
      </c>
      <c r="K43" s="212" t="s">
        <v>197</v>
      </c>
      <c r="L43" s="218" t="s">
        <v>192</v>
      </c>
      <c r="M43" s="212" t="s">
        <v>200</v>
      </c>
      <c r="N43" s="223" t="s">
        <v>195</v>
      </c>
      <c r="O43" s="212" t="s">
        <v>195</v>
      </c>
      <c r="P43" s="212" t="s">
        <v>196</v>
      </c>
      <c r="Q43" s="219">
        <v>45799</v>
      </c>
      <c r="R43" s="219">
        <v>45841</v>
      </c>
      <c r="S43" s="219">
        <v>45877</v>
      </c>
      <c r="T43" s="219">
        <v>45918</v>
      </c>
      <c r="U43" s="219">
        <v>45985</v>
      </c>
      <c r="V43" s="215">
        <v>46203</v>
      </c>
    </row>
    <row r="44" spans="1:436" ht="409.5">
      <c r="A44" s="210">
        <v>30</v>
      </c>
      <c r="B44" s="216" t="s">
        <v>213</v>
      </c>
      <c r="C44" s="211" t="s">
        <v>185</v>
      </c>
      <c r="D44" s="217">
        <v>514397500</v>
      </c>
      <c r="E44" s="217"/>
      <c r="F44" s="217"/>
      <c r="G44" s="217"/>
      <c r="H44" s="217"/>
      <c r="I44" s="217"/>
      <c r="J44" s="212" t="s">
        <v>187</v>
      </c>
      <c r="K44" s="212" t="s">
        <v>197</v>
      </c>
      <c r="L44" s="218" t="s">
        <v>202</v>
      </c>
      <c r="M44" s="212" t="s">
        <v>200</v>
      </c>
      <c r="N44" s="223" t="s">
        <v>195</v>
      </c>
      <c r="O44" s="212" t="s">
        <v>195</v>
      </c>
      <c r="P44" s="212" t="s">
        <v>196</v>
      </c>
      <c r="Q44" s="219">
        <v>45799</v>
      </c>
      <c r="R44" s="219">
        <v>45840</v>
      </c>
      <c r="S44" s="219">
        <v>45940</v>
      </c>
      <c r="T44" s="219">
        <v>45982</v>
      </c>
      <c r="U44" s="219">
        <v>45985</v>
      </c>
      <c r="V44" s="215">
        <v>46203</v>
      </c>
    </row>
    <row r="45" spans="1:436" ht="409.5">
      <c r="A45" s="216">
        <v>31</v>
      </c>
      <c r="B45" s="216" t="s">
        <v>214</v>
      </c>
      <c r="C45" s="211" t="s">
        <v>185</v>
      </c>
      <c r="D45" s="217">
        <v>1022795000</v>
      </c>
      <c r="E45" s="217"/>
      <c r="F45" s="217"/>
      <c r="G45" s="217"/>
      <c r="H45" s="217"/>
      <c r="I45" s="217"/>
      <c r="J45" s="212" t="s">
        <v>187</v>
      </c>
      <c r="K45" s="212" t="s">
        <v>197</v>
      </c>
      <c r="L45" s="218" t="s">
        <v>202</v>
      </c>
      <c r="M45" s="212" t="s">
        <v>200</v>
      </c>
      <c r="N45" s="223" t="s">
        <v>195</v>
      </c>
      <c r="O45" s="212" t="s">
        <v>195</v>
      </c>
      <c r="P45" s="212" t="s">
        <v>196</v>
      </c>
      <c r="Q45" s="219">
        <v>45799</v>
      </c>
      <c r="R45" s="219">
        <v>45840</v>
      </c>
      <c r="S45" s="219">
        <v>45940</v>
      </c>
      <c r="T45" s="219">
        <v>45982</v>
      </c>
      <c r="U45" s="219">
        <v>45993</v>
      </c>
      <c r="V45" s="215">
        <v>46203</v>
      </c>
    </row>
    <row r="46" spans="1:436" ht="171">
      <c r="A46" s="210">
        <v>32</v>
      </c>
      <c r="B46" s="216" t="s">
        <v>167</v>
      </c>
      <c r="C46" s="211" t="s">
        <v>185</v>
      </c>
      <c r="D46" s="217">
        <v>2385000000</v>
      </c>
      <c r="E46" s="220"/>
      <c r="F46" s="220"/>
      <c r="G46" s="220"/>
      <c r="H46" s="220"/>
      <c r="I46" s="220"/>
      <c r="J46" s="218" t="s">
        <v>189</v>
      </c>
      <c r="K46" s="212" t="s">
        <v>197</v>
      </c>
      <c r="L46" s="221" t="s">
        <v>192</v>
      </c>
      <c r="M46" s="212" t="s">
        <v>193</v>
      </c>
      <c r="N46" s="212" t="s">
        <v>195</v>
      </c>
      <c r="O46" s="212" t="s">
        <v>194</v>
      </c>
      <c r="P46" s="212" t="s">
        <v>256</v>
      </c>
      <c r="Q46" s="219">
        <v>46260</v>
      </c>
      <c r="R46" s="219">
        <v>45915</v>
      </c>
      <c r="S46" s="219">
        <v>45950</v>
      </c>
      <c r="T46" s="219">
        <v>46013</v>
      </c>
      <c r="U46" s="219">
        <v>46013</v>
      </c>
      <c r="V46" s="215">
        <v>46203</v>
      </c>
    </row>
    <row r="47" spans="1:436" ht="112.5" customHeight="1">
      <c r="A47" s="216">
        <v>33</v>
      </c>
      <c r="B47" s="216" t="s">
        <v>168</v>
      </c>
      <c r="C47" s="211" t="s">
        <v>185</v>
      </c>
      <c r="D47" s="220">
        <v>265000000</v>
      </c>
      <c r="E47" s="217"/>
      <c r="F47" s="217"/>
      <c r="G47" s="217"/>
      <c r="H47" s="217"/>
      <c r="I47" s="217"/>
      <c r="J47" s="218" t="s">
        <v>189</v>
      </c>
      <c r="K47" s="218" t="s">
        <v>197</v>
      </c>
      <c r="L47" s="218" t="s">
        <v>192</v>
      </c>
      <c r="M47" s="218" t="s">
        <v>200</v>
      </c>
      <c r="N47" s="212" t="s">
        <v>194</v>
      </c>
      <c r="O47" s="212" t="s">
        <v>194</v>
      </c>
      <c r="P47" s="212" t="s">
        <v>256</v>
      </c>
      <c r="Q47" s="219">
        <v>45973</v>
      </c>
      <c r="R47" s="219">
        <v>45979</v>
      </c>
      <c r="S47" s="219">
        <v>46010</v>
      </c>
      <c r="T47" s="219">
        <v>46073</v>
      </c>
      <c r="U47" s="219">
        <v>46076</v>
      </c>
      <c r="V47" s="215">
        <v>46203</v>
      </c>
    </row>
    <row r="48" spans="1:436" s="198" customFormat="1" ht="140">
      <c r="A48" s="210">
        <v>34</v>
      </c>
      <c r="B48" s="216" t="s">
        <v>169</v>
      </c>
      <c r="C48" s="211" t="s">
        <v>185</v>
      </c>
      <c r="D48" s="217">
        <v>265000000</v>
      </c>
      <c r="E48" s="220"/>
      <c r="F48" s="220"/>
      <c r="G48" s="220"/>
      <c r="H48" s="220"/>
      <c r="I48" s="220"/>
      <c r="J48" s="218" t="s">
        <v>189</v>
      </c>
      <c r="K48" s="212" t="s">
        <v>197</v>
      </c>
      <c r="L48" s="221" t="s">
        <v>192</v>
      </c>
      <c r="M48" s="212" t="s">
        <v>200</v>
      </c>
      <c r="N48" s="212" t="s">
        <v>194</v>
      </c>
      <c r="O48" s="212" t="s">
        <v>194</v>
      </c>
      <c r="P48" s="212" t="s">
        <v>256</v>
      </c>
      <c r="Q48" s="219">
        <v>45973</v>
      </c>
      <c r="R48" s="219">
        <v>45979</v>
      </c>
      <c r="S48" s="219">
        <v>46010</v>
      </c>
      <c r="T48" s="219">
        <v>46073</v>
      </c>
      <c r="U48" s="219">
        <v>46076</v>
      </c>
      <c r="V48" s="215">
        <v>46203</v>
      </c>
      <c r="W48" s="193"/>
      <c r="X48" s="193"/>
      <c r="Y48" s="193"/>
      <c r="Z48" s="193"/>
      <c r="AA48" s="193"/>
      <c r="AB48" s="193"/>
      <c r="AC48" s="193"/>
      <c r="AD48" s="193"/>
      <c r="AE48" s="193"/>
      <c r="AF48" s="193"/>
      <c r="AG48" s="193"/>
      <c r="AH48" s="193"/>
      <c r="AI48" s="193"/>
      <c r="AJ48" s="193"/>
      <c r="AK48" s="193"/>
      <c r="AL48" s="193"/>
      <c r="AM48" s="193"/>
      <c r="AN48" s="193"/>
      <c r="AO48" s="193"/>
      <c r="AP48" s="193"/>
      <c r="AQ48" s="193"/>
      <c r="AR48" s="193"/>
      <c r="AS48" s="193"/>
      <c r="AT48" s="193"/>
      <c r="AU48" s="193"/>
      <c r="AV48" s="193"/>
      <c r="AW48" s="193"/>
      <c r="AX48" s="193"/>
      <c r="AY48" s="193"/>
      <c r="AZ48" s="193"/>
      <c r="BA48" s="193"/>
      <c r="BB48" s="193"/>
      <c r="BC48" s="193"/>
      <c r="BD48" s="193"/>
      <c r="BE48" s="193"/>
      <c r="BF48" s="193"/>
      <c r="BG48" s="193"/>
      <c r="BH48" s="193"/>
      <c r="BI48" s="193"/>
      <c r="BJ48" s="193"/>
      <c r="BK48" s="193"/>
      <c r="BL48" s="193"/>
      <c r="BM48" s="193"/>
      <c r="BN48" s="193"/>
      <c r="BO48" s="193"/>
      <c r="BP48" s="193"/>
      <c r="BQ48" s="193"/>
      <c r="BR48" s="193"/>
      <c r="BS48" s="193"/>
      <c r="BT48" s="193"/>
      <c r="BU48" s="193"/>
      <c r="BV48" s="193"/>
      <c r="BW48" s="193"/>
      <c r="BX48" s="193"/>
      <c r="BY48" s="193"/>
      <c r="BZ48" s="193"/>
      <c r="CA48" s="193"/>
      <c r="CB48" s="193"/>
      <c r="CC48" s="193"/>
      <c r="CD48" s="193"/>
      <c r="CE48" s="193"/>
      <c r="CF48" s="193"/>
      <c r="CG48" s="193"/>
      <c r="CH48" s="193"/>
      <c r="CI48" s="193"/>
      <c r="CJ48" s="193"/>
      <c r="CK48" s="193"/>
      <c r="CL48" s="193"/>
      <c r="CM48" s="193"/>
      <c r="CN48" s="193"/>
      <c r="CO48" s="193"/>
      <c r="CP48" s="193"/>
      <c r="CQ48" s="193"/>
      <c r="CR48" s="193"/>
      <c r="CS48" s="193"/>
      <c r="CT48" s="193"/>
      <c r="CU48" s="193"/>
      <c r="CV48" s="193"/>
      <c r="CW48" s="193"/>
      <c r="CX48" s="193"/>
      <c r="CY48" s="193"/>
      <c r="CZ48" s="193"/>
      <c r="DA48" s="193"/>
      <c r="DB48" s="193"/>
      <c r="DC48" s="193"/>
      <c r="DD48" s="193"/>
      <c r="DE48" s="193"/>
      <c r="DF48" s="193"/>
      <c r="DG48" s="193"/>
      <c r="DH48" s="193"/>
      <c r="DI48" s="193"/>
      <c r="DJ48" s="193"/>
      <c r="DK48" s="193"/>
      <c r="DL48" s="193"/>
      <c r="DM48" s="193"/>
      <c r="DN48" s="193"/>
      <c r="DO48" s="193"/>
      <c r="DP48" s="193"/>
      <c r="DQ48" s="193"/>
      <c r="DR48" s="193"/>
      <c r="DS48" s="193"/>
      <c r="DT48" s="193"/>
      <c r="DU48" s="193"/>
      <c r="DV48" s="193"/>
      <c r="DW48" s="193"/>
      <c r="DX48" s="193"/>
      <c r="DY48" s="193"/>
      <c r="DZ48" s="193"/>
      <c r="EA48" s="193"/>
      <c r="EB48" s="193"/>
      <c r="EC48" s="193"/>
      <c r="ED48" s="193"/>
      <c r="EE48" s="193"/>
      <c r="EF48" s="193"/>
      <c r="EG48" s="193"/>
      <c r="EH48" s="193"/>
      <c r="EI48" s="193"/>
      <c r="EJ48" s="193"/>
      <c r="EK48" s="193"/>
      <c r="EL48" s="193"/>
      <c r="EM48" s="193"/>
      <c r="EN48" s="193"/>
      <c r="EO48" s="193"/>
      <c r="EP48" s="193"/>
      <c r="EQ48" s="193"/>
      <c r="ER48" s="193"/>
      <c r="ES48" s="193"/>
      <c r="ET48" s="193"/>
      <c r="EU48" s="193"/>
      <c r="EV48" s="193"/>
      <c r="EW48" s="193"/>
      <c r="EX48" s="193"/>
      <c r="EY48" s="193"/>
      <c r="EZ48" s="193"/>
      <c r="FA48" s="193"/>
      <c r="FB48" s="193"/>
      <c r="FC48" s="193"/>
      <c r="FD48" s="193"/>
      <c r="FE48" s="193"/>
      <c r="FF48" s="193"/>
      <c r="FG48" s="193"/>
      <c r="FH48" s="193"/>
      <c r="FI48" s="193"/>
      <c r="FJ48" s="193"/>
      <c r="FK48" s="193"/>
      <c r="FL48" s="193"/>
      <c r="FM48" s="193"/>
      <c r="FN48" s="193"/>
      <c r="FO48" s="193"/>
      <c r="FP48" s="193"/>
      <c r="FQ48" s="193"/>
      <c r="FR48" s="193"/>
      <c r="FS48" s="193"/>
      <c r="FT48" s="193"/>
      <c r="FU48" s="193"/>
      <c r="FV48" s="193"/>
      <c r="FW48" s="193"/>
      <c r="FX48" s="193"/>
      <c r="FY48" s="193"/>
      <c r="FZ48" s="193"/>
      <c r="GA48" s="193"/>
      <c r="GB48" s="193"/>
      <c r="GC48" s="193"/>
      <c r="GD48" s="193"/>
      <c r="GE48" s="193"/>
      <c r="GF48" s="193"/>
      <c r="GG48" s="193"/>
      <c r="GH48" s="193"/>
      <c r="GI48" s="193"/>
      <c r="GJ48" s="193"/>
      <c r="GK48" s="193"/>
      <c r="GL48" s="193"/>
      <c r="GM48" s="193"/>
      <c r="GN48" s="193"/>
      <c r="GO48" s="193"/>
      <c r="GP48" s="193"/>
      <c r="GQ48" s="193"/>
      <c r="GR48" s="193"/>
      <c r="GS48" s="193"/>
      <c r="GT48" s="193"/>
      <c r="GU48" s="193"/>
      <c r="GV48" s="193"/>
      <c r="GW48" s="193"/>
      <c r="GX48" s="193"/>
      <c r="GY48" s="193"/>
      <c r="GZ48" s="193"/>
      <c r="HA48" s="193"/>
      <c r="HB48" s="193"/>
      <c r="HC48" s="193"/>
      <c r="HD48" s="193"/>
      <c r="HE48" s="193"/>
      <c r="HF48" s="193"/>
      <c r="HG48" s="193"/>
      <c r="HH48" s="193"/>
      <c r="HI48" s="193"/>
      <c r="HJ48" s="193"/>
      <c r="HK48" s="193"/>
      <c r="HL48" s="193"/>
      <c r="HM48" s="193"/>
      <c r="HN48" s="193"/>
      <c r="HO48" s="193"/>
      <c r="HP48" s="193"/>
      <c r="HQ48" s="193"/>
      <c r="HR48" s="193"/>
      <c r="HS48" s="193"/>
      <c r="HT48" s="193"/>
      <c r="HU48" s="193"/>
      <c r="HV48" s="193"/>
      <c r="HW48" s="193"/>
      <c r="HX48" s="193"/>
      <c r="HY48" s="193"/>
      <c r="HZ48" s="193"/>
      <c r="IA48" s="193"/>
      <c r="IB48" s="193"/>
      <c r="IC48" s="193"/>
      <c r="ID48" s="193"/>
      <c r="IE48" s="193"/>
      <c r="IF48" s="193"/>
      <c r="IG48" s="193"/>
      <c r="IH48" s="193"/>
      <c r="II48" s="193"/>
      <c r="IJ48" s="193"/>
      <c r="IK48" s="193"/>
      <c r="IL48" s="193"/>
      <c r="IM48" s="193"/>
      <c r="IN48" s="193"/>
      <c r="IO48" s="193"/>
      <c r="IP48" s="193"/>
      <c r="IQ48" s="193"/>
      <c r="IR48" s="193"/>
      <c r="IS48" s="193"/>
      <c r="IT48" s="193"/>
      <c r="IU48" s="193"/>
      <c r="IV48" s="193"/>
      <c r="IW48" s="193"/>
      <c r="IX48" s="193"/>
      <c r="IY48" s="193"/>
      <c r="IZ48" s="193"/>
      <c r="JA48" s="193"/>
      <c r="JB48" s="193"/>
      <c r="JC48" s="193"/>
      <c r="JD48" s="193"/>
      <c r="JE48" s="193"/>
      <c r="JF48" s="193"/>
      <c r="JG48" s="193"/>
      <c r="JH48" s="193"/>
      <c r="JI48" s="193"/>
      <c r="JJ48" s="193"/>
      <c r="JK48" s="193"/>
      <c r="JL48" s="193"/>
      <c r="JM48" s="193"/>
      <c r="JN48" s="193"/>
      <c r="JO48" s="193"/>
      <c r="JP48" s="193"/>
      <c r="JQ48" s="193"/>
      <c r="JR48" s="193"/>
      <c r="JS48" s="193"/>
      <c r="JT48" s="193"/>
      <c r="JU48" s="193"/>
      <c r="JV48" s="193"/>
      <c r="JW48" s="193"/>
      <c r="JX48" s="193"/>
      <c r="JY48" s="193"/>
      <c r="JZ48" s="193"/>
      <c r="KA48" s="193"/>
      <c r="KB48" s="193"/>
      <c r="KC48" s="193"/>
      <c r="KD48" s="193"/>
      <c r="KE48" s="193"/>
      <c r="KF48" s="193"/>
      <c r="KG48" s="193"/>
      <c r="KH48" s="193"/>
      <c r="KI48" s="193"/>
      <c r="KJ48" s="193"/>
      <c r="KK48" s="193"/>
      <c r="KL48" s="193"/>
      <c r="KM48" s="193"/>
      <c r="KN48" s="193"/>
      <c r="KO48" s="193"/>
      <c r="KP48" s="193"/>
      <c r="KQ48" s="193"/>
      <c r="KR48" s="193"/>
      <c r="KS48" s="193"/>
      <c r="KT48" s="193"/>
      <c r="KU48" s="193"/>
      <c r="KV48" s="193"/>
      <c r="KW48" s="193"/>
      <c r="KX48" s="193"/>
      <c r="KY48" s="193"/>
      <c r="KZ48" s="193"/>
      <c r="LA48" s="193"/>
      <c r="LB48" s="193"/>
      <c r="LC48" s="193"/>
      <c r="LD48" s="193"/>
      <c r="LE48" s="193"/>
      <c r="LF48" s="193"/>
      <c r="LG48" s="193"/>
      <c r="LH48" s="193"/>
      <c r="LI48" s="193"/>
      <c r="LJ48" s="193"/>
      <c r="LK48" s="193"/>
      <c r="LL48" s="193"/>
      <c r="LM48" s="193"/>
      <c r="LN48" s="193"/>
      <c r="LO48" s="193"/>
      <c r="LP48" s="193"/>
      <c r="LQ48" s="193"/>
      <c r="LR48" s="193"/>
      <c r="LS48" s="193"/>
      <c r="LT48" s="193"/>
      <c r="LU48" s="193"/>
      <c r="LV48" s="193"/>
      <c r="LW48" s="193"/>
      <c r="LX48" s="193"/>
      <c r="LY48" s="193"/>
      <c r="LZ48" s="193"/>
      <c r="MA48" s="193"/>
      <c r="MB48" s="193"/>
      <c r="MC48" s="193"/>
      <c r="MD48" s="193"/>
      <c r="ME48" s="193"/>
      <c r="MF48" s="193"/>
      <c r="MG48" s="193"/>
      <c r="MH48" s="193"/>
      <c r="MI48" s="193"/>
      <c r="MJ48" s="193"/>
      <c r="MK48" s="193"/>
      <c r="ML48" s="193"/>
      <c r="MM48" s="193"/>
      <c r="MN48" s="193"/>
      <c r="MO48" s="193"/>
      <c r="MP48" s="193"/>
      <c r="MQ48" s="193"/>
      <c r="MR48" s="193"/>
      <c r="MS48" s="193"/>
      <c r="MT48" s="193"/>
      <c r="MU48" s="193"/>
      <c r="MV48" s="193"/>
      <c r="MW48" s="193"/>
      <c r="MX48" s="193"/>
      <c r="MY48" s="193"/>
      <c r="MZ48" s="193"/>
      <c r="NA48" s="193"/>
      <c r="NB48" s="193"/>
      <c r="NC48" s="193"/>
      <c r="ND48" s="193"/>
      <c r="NE48" s="193"/>
      <c r="NF48" s="193"/>
      <c r="NG48" s="193"/>
      <c r="NH48" s="193"/>
      <c r="NI48" s="193"/>
      <c r="NJ48" s="193"/>
      <c r="NK48" s="193"/>
      <c r="NL48" s="193"/>
      <c r="NM48" s="193"/>
      <c r="NN48" s="193"/>
      <c r="NO48" s="193"/>
      <c r="NP48" s="193"/>
      <c r="NQ48" s="193"/>
      <c r="NR48" s="193"/>
      <c r="NS48" s="193"/>
      <c r="NT48" s="193"/>
      <c r="NU48" s="193"/>
      <c r="NV48" s="193"/>
      <c r="NW48" s="193"/>
      <c r="NX48" s="193"/>
      <c r="NY48" s="193"/>
      <c r="NZ48" s="193"/>
      <c r="OA48" s="193"/>
      <c r="OB48" s="193"/>
      <c r="OC48" s="193"/>
      <c r="OD48" s="193"/>
      <c r="OE48" s="193"/>
      <c r="OF48" s="193"/>
      <c r="OG48" s="193"/>
      <c r="OH48" s="193"/>
      <c r="OI48" s="193"/>
      <c r="OJ48" s="193"/>
      <c r="OK48" s="193"/>
      <c r="OL48" s="193"/>
      <c r="OM48" s="193"/>
      <c r="ON48" s="193"/>
      <c r="OO48" s="193"/>
      <c r="OP48" s="193"/>
      <c r="OQ48" s="193"/>
      <c r="OR48" s="193"/>
      <c r="OS48" s="193"/>
      <c r="OT48" s="193"/>
      <c r="OU48" s="193"/>
      <c r="OV48" s="193"/>
      <c r="OW48" s="193"/>
      <c r="OX48" s="193"/>
      <c r="OY48" s="193"/>
      <c r="OZ48" s="193"/>
      <c r="PA48" s="193"/>
      <c r="PB48" s="193"/>
      <c r="PC48" s="193"/>
      <c r="PD48" s="193"/>
      <c r="PE48" s="193"/>
      <c r="PF48" s="193"/>
      <c r="PG48" s="193"/>
      <c r="PH48" s="193"/>
      <c r="PI48" s="193"/>
      <c r="PJ48" s="193"/>
      <c r="PK48" s="193"/>
      <c r="PL48" s="193"/>
      <c r="PM48" s="193"/>
      <c r="PN48" s="193"/>
      <c r="PO48" s="193"/>
      <c r="PP48" s="193"/>
      <c r="PQ48" s="193"/>
      <c r="PR48" s="193"/>
      <c r="PS48" s="193"/>
      <c r="PT48" s="193"/>
    </row>
    <row r="49" spans="1:436" s="196" customFormat="1" ht="119" customHeight="1">
      <c r="A49" s="216">
        <v>35</v>
      </c>
      <c r="B49" s="216" t="s">
        <v>170</v>
      </c>
      <c r="C49" s="211" t="s">
        <v>185</v>
      </c>
      <c r="D49" s="220">
        <v>90000000</v>
      </c>
      <c r="E49" s="217"/>
      <c r="F49" s="217"/>
      <c r="G49" s="217"/>
      <c r="H49" s="217"/>
      <c r="I49" s="217"/>
      <c r="J49" s="218" t="s">
        <v>189</v>
      </c>
      <c r="K49" s="218" t="s">
        <v>197</v>
      </c>
      <c r="L49" s="218" t="s">
        <v>192</v>
      </c>
      <c r="M49" s="218" t="s">
        <v>198</v>
      </c>
      <c r="N49" s="212" t="s">
        <v>194</v>
      </c>
      <c r="O49" s="212" t="s">
        <v>194</v>
      </c>
      <c r="P49" s="212" t="s">
        <v>256</v>
      </c>
      <c r="Q49" s="214">
        <v>45818</v>
      </c>
      <c r="R49" s="214">
        <v>45831</v>
      </c>
      <c r="S49" s="214">
        <v>45845</v>
      </c>
      <c r="T49" s="214">
        <v>45856</v>
      </c>
      <c r="U49" s="214">
        <v>45862</v>
      </c>
      <c r="V49" s="215">
        <v>46203</v>
      </c>
    </row>
    <row r="50" spans="1:436" s="194" customFormat="1" ht="199.5">
      <c r="A50" s="210">
        <v>36</v>
      </c>
      <c r="B50" s="216" t="s">
        <v>171</v>
      </c>
      <c r="C50" s="211" t="s">
        <v>185</v>
      </c>
      <c r="D50" s="217">
        <v>50000000</v>
      </c>
      <c r="E50" s="220"/>
      <c r="F50" s="220"/>
      <c r="G50" s="220"/>
      <c r="H50" s="220"/>
      <c r="I50" s="220"/>
      <c r="J50" s="218" t="s">
        <v>189</v>
      </c>
      <c r="K50" s="212" t="s">
        <v>191</v>
      </c>
      <c r="L50" s="221"/>
      <c r="M50" s="212"/>
      <c r="N50" s="212" t="s">
        <v>194</v>
      </c>
      <c r="O50" s="212" t="s">
        <v>194</v>
      </c>
      <c r="P50" s="212" t="s">
        <v>256</v>
      </c>
      <c r="Q50" s="219">
        <v>46106</v>
      </c>
      <c r="R50" s="219">
        <v>46112</v>
      </c>
      <c r="S50" s="219">
        <v>45957</v>
      </c>
      <c r="T50" s="219">
        <v>45994</v>
      </c>
      <c r="U50" s="219">
        <v>45997</v>
      </c>
      <c r="V50" s="215">
        <v>46203</v>
      </c>
    </row>
    <row r="51" spans="1:436" s="194" customFormat="1" ht="142.5">
      <c r="A51" s="216">
        <v>37</v>
      </c>
      <c r="B51" s="216" t="s">
        <v>172</v>
      </c>
      <c r="C51" s="211" t="s">
        <v>185</v>
      </c>
      <c r="D51" s="220">
        <v>300000000</v>
      </c>
      <c r="E51" s="217"/>
      <c r="F51" s="217"/>
      <c r="G51" s="217"/>
      <c r="H51" s="217"/>
      <c r="I51" s="217"/>
      <c r="J51" s="218" t="s">
        <v>188</v>
      </c>
      <c r="K51" s="218" t="s">
        <v>191</v>
      </c>
      <c r="L51" s="218" t="s">
        <v>192</v>
      </c>
      <c r="M51" s="218" t="s">
        <v>193</v>
      </c>
      <c r="N51" s="212" t="s">
        <v>194</v>
      </c>
      <c r="O51" s="212" t="s">
        <v>194</v>
      </c>
      <c r="P51" s="212" t="s">
        <v>256</v>
      </c>
      <c r="Q51" s="219">
        <v>46030</v>
      </c>
      <c r="R51" s="219">
        <v>46036</v>
      </c>
      <c r="S51" s="219">
        <v>46052</v>
      </c>
      <c r="T51" s="219">
        <v>46093</v>
      </c>
      <c r="U51" s="219">
        <v>46094</v>
      </c>
      <c r="V51" s="215">
        <v>46203</v>
      </c>
    </row>
    <row r="52" spans="1:436" ht="171">
      <c r="A52" s="216">
        <v>38</v>
      </c>
      <c r="B52" s="216" t="s">
        <v>248</v>
      </c>
      <c r="C52" s="211" t="s">
        <v>185</v>
      </c>
      <c r="D52" s="220">
        <v>10000000</v>
      </c>
      <c r="E52" s="217"/>
      <c r="F52" s="217"/>
      <c r="G52" s="217"/>
      <c r="H52" s="217"/>
      <c r="I52" s="217"/>
      <c r="J52" s="212" t="s">
        <v>188</v>
      </c>
      <c r="K52" s="212" t="s">
        <v>197</v>
      </c>
      <c r="L52" s="221" t="s">
        <v>192</v>
      </c>
      <c r="M52" s="212" t="s">
        <v>198</v>
      </c>
      <c r="N52" s="212" t="s">
        <v>194</v>
      </c>
      <c r="O52" s="212" t="s">
        <v>194</v>
      </c>
      <c r="P52" s="212" t="s">
        <v>256</v>
      </c>
      <c r="Q52" s="214">
        <v>45950</v>
      </c>
      <c r="R52" s="214">
        <v>45950</v>
      </c>
      <c r="S52" s="214">
        <v>45950</v>
      </c>
      <c r="T52" s="214">
        <v>45954</v>
      </c>
      <c r="U52" s="214">
        <v>45954</v>
      </c>
      <c r="V52" s="215">
        <v>46203</v>
      </c>
    </row>
    <row r="53" spans="1:436" ht="140">
      <c r="A53" s="216">
        <v>39</v>
      </c>
      <c r="B53" s="216" t="s">
        <v>242</v>
      </c>
      <c r="C53" s="211" t="s">
        <v>185</v>
      </c>
      <c r="D53" s="220">
        <v>28000000</v>
      </c>
      <c r="E53" s="217"/>
      <c r="F53" s="217"/>
      <c r="G53" s="217"/>
      <c r="H53" s="217"/>
      <c r="I53" s="217"/>
      <c r="J53" s="212" t="s">
        <v>188</v>
      </c>
      <c r="K53" s="212" t="s">
        <v>197</v>
      </c>
      <c r="L53" s="221" t="s">
        <v>192</v>
      </c>
      <c r="M53" s="212" t="s">
        <v>198</v>
      </c>
      <c r="N53" s="212" t="s">
        <v>194</v>
      </c>
      <c r="O53" s="212" t="s">
        <v>194</v>
      </c>
      <c r="P53" s="212" t="s">
        <v>256</v>
      </c>
      <c r="Q53" s="214">
        <v>45950</v>
      </c>
      <c r="R53" s="214">
        <v>45950</v>
      </c>
      <c r="S53" s="214">
        <v>45950</v>
      </c>
      <c r="T53" s="214">
        <v>45954</v>
      </c>
      <c r="U53" s="214">
        <v>45954</v>
      </c>
      <c r="V53" s="215">
        <v>46203</v>
      </c>
    </row>
    <row r="54" spans="1:436" s="200" customFormat="1" ht="140" customHeight="1">
      <c r="A54" s="216">
        <v>40</v>
      </c>
      <c r="B54" s="216" t="s">
        <v>236</v>
      </c>
      <c r="C54" s="211" t="s">
        <v>185</v>
      </c>
      <c r="D54" s="220">
        <v>30072000</v>
      </c>
      <c r="E54" s="217"/>
      <c r="F54" s="217"/>
      <c r="G54" s="217"/>
      <c r="H54" s="217"/>
      <c r="I54" s="217"/>
      <c r="J54" s="218" t="s">
        <v>188</v>
      </c>
      <c r="K54" s="218" t="s">
        <v>191</v>
      </c>
      <c r="L54" s="218" t="s">
        <v>201</v>
      </c>
      <c r="M54" s="218" t="s">
        <v>193</v>
      </c>
      <c r="N54" s="223" t="s">
        <v>194</v>
      </c>
      <c r="O54" s="223" t="s">
        <v>194</v>
      </c>
      <c r="P54" s="212" t="s">
        <v>235</v>
      </c>
      <c r="Q54" s="224">
        <v>45937</v>
      </c>
      <c r="R54" s="224" t="s">
        <v>237</v>
      </c>
      <c r="S54" s="224">
        <v>45881</v>
      </c>
      <c r="T54" s="224">
        <v>45901</v>
      </c>
      <c r="U54" s="224">
        <v>45667</v>
      </c>
      <c r="V54" s="225" t="s">
        <v>238</v>
      </c>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194"/>
      <c r="AU54" s="194"/>
      <c r="AV54" s="194"/>
      <c r="AW54" s="194"/>
      <c r="AX54" s="194"/>
      <c r="AY54" s="194"/>
      <c r="AZ54" s="194"/>
      <c r="BA54" s="194"/>
      <c r="BB54" s="194"/>
      <c r="BC54" s="194"/>
      <c r="BD54" s="194"/>
      <c r="BE54" s="194"/>
      <c r="BF54" s="194"/>
      <c r="BG54" s="194"/>
      <c r="BH54" s="194"/>
      <c r="BI54" s="194"/>
      <c r="BJ54" s="194"/>
      <c r="BK54" s="194"/>
      <c r="BL54" s="194"/>
      <c r="BM54" s="194"/>
      <c r="BN54" s="194"/>
      <c r="BO54" s="194"/>
      <c r="BP54" s="194"/>
      <c r="BQ54" s="194"/>
      <c r="BR54" s="194"/>
      <c r="BS54" s="194"/>
      <c r="BT54" s="194"/>
      <c r="BU54" s="194"/>
      <c r="BV54" s="194"/>
      <c r="BW54" s="194"/>
      <c r="BX54" s="194"/>
      <c r="BY54" s="194"/>
      <c r="BZ54" s="194"/>
      <c r="CA54" s="194"/>
      <c r="CB54" s="194"/>
      <c r="CC54" s="194"/>
      <c r="CD54" s="194"/>
      <c r="CE54" s="194"/>
      <c r="CF54" s="194"/>
      <c r="CG54" s="194"/>
      <c r="CH54" s="194"/>
      <c r="CI54" s="194"/>
      <c r="CJ54" s="194"/>
      <c r="CK54" s="194"/>
      <c r="CL54" s="194"/>
      <c r="CM54" s="194"/>
      <c r="CN54" s="194"/>
      <c r="CO54" s="194"/>
      <c r="CP54" s="194"/>
      <c r="CQ54" s="194"/>
      <c r="CR54" s="194"/>
      <c r="CS54" s="194"/>
      <c r="CT54" s="194"/>
      <c r="CU54" s="194"/>
      <c r="CV54" s="194"/>
      <c r="CW54" s="194"/>
      <c r="CX54" s="194"/>
      <c r="CY54" s="194"/>
      <c r="CZ54" s="194"/>
      <c r="DA54" s="194"/>
      <c r="DB54" s="194"/>
      <c r="DC54" s="194"/>
      <c r="DD54" s="194"/>
      <c r="DE54" s="194"/>
      <c r="DF54" s="194"/>
      <c r="DG54" s="194"/>
      <c r="DH54" s="194"/>
      <c r="DI54" s="194"/>
      <c r="DJ54" s="194"/>
      <c r="DK54" s="194"/>
      <c r="DL54" s="194"/>
      <c r="DM54" s="194"/>
      <c r="DN54" s="194"/>
      <c r="DO54" s="194"/>
      <c r="DP54" s="194"/>
      <c r="DQ54" s="194"/>
      <c r="DR54" s="194"/>
      <c r="DS54" s="194"/>
      <c r="DT54" s="194"/>
      <c r="DU54" s="194"/>
      <c r="DV54" s="194"/>
      <c r="DW54" s="194"/>
      <c r="DX54" s="194"/>
      <c r="DY54" s="194"/>
      <c r="DZ54" s="194"/>
      <c r="EA54" s="194"/>
      <c r="EB54" s="194"/>
      <c r="EC54" s="194"/>
      <c r="ED54" s="194"/>
      <c r="EE54" s="194"/>
      <c r="EF54" s="194"/>
      <c r="EG54" s="194"/>
      <c r="EH54" s="194"/>
      <c r="EI54" s="194"/>
      <c r="EJ54" s="194"/>
      <c r="EK54" s="194"/>
      <c r="EL54" s="194"/>
      <c r="EM54" s="194"/>
      <c r="EN54" s="194"/>
      <c r="EO54" s="194"/>
      <c r="EP54" s="194"/>
      <c r="EQ54" s="194"/>
      <c r="ER54" s="194"/>
      <c r="ES54" s="194"/>
      <c r="ET54" s="194"/>
      <c r="EU54" s="194"/>
      <c r="EV54" s="194"/>
      <c r="EW54" s="194"/>
      <c r="EX54" s="194"/>
      <c r="EY54" s="194"/>
      <c r="EZ54" s="194"/>
      <c r="FA54" s="194"/>
      <c r="FB54" s="194"/>
      <c r="FC54" s="194"/>
      <c r="FD54" s="194"/>
      <c r="FE54" s="194"/>
      <c r="FF54" s="194"/>
      <c r="FG54" s="194"/>
      <c r="FH54" s="194"/>
      <c r="FI54" s="194"/>
      <c r="FJ54" s="194"/>
      <c r="FK54" s="194"/>
      <c r="FL54" s="194"/>
      <c r="FM54" s="194"/>
      <c r="FN54" s="194"/>
      <c r="FO54" s="194"/>
      <c r="FP54" s="194"/>
      <c r="FQ54" s="194"/>
      <c r="FR54" s="194"/>
      <c r="FS54" s="194"/>
      <c r="FT54" s="194"/>
      <c r="FU54" s="194"/>
      <c r="FV54" s="194"/>
      <c r="FW54" s="194"/>
      <c r="FX54" s="194"/>
      <c r="FY54" s="194"/>
      <c r="FZ54" s="194"/>
      <c r="GA54" s="194"/>
      <c r="GB54" s="194"/>
      <c r="GC54" s="194"/>
      <c r="GD54" s="194"/>
      <c r="GE54" s="194"/>
      <c r="GF54" s="194"/>
      <c r="GG54" s="194"/>
      <c r="GH54" s="194"/>
      <c r="GI54" s="194"/>
      <c r="GJ54" s="194"/>
      <c r="GK54" s="194"/>
      <c r="GL54" s="194"/>
      <c r="GM54" s="194"/>
      <c r="GN54" s="194"/>
      <c r="GO54" s="194"/>
      <c r="GP54" s="194"/>
      <c r="GQ54" s="194"/>
      <c r="GR54" s="194"/>
      <c r="GS54" s="194"/>
      <c r="GT54" s="194"/>
      <c r="GU54" s="194"/>
      <c r="GV54" s="194"/>
      <c r="GW54" s="194"/>
      <c r="GX54" s="194"/>
      <c r="GY54" s="194"/>
      <c r="GZ54" s="194"/>
      <c r="HA54" s="194"/>
      <c r="HB54" s="194"/>
      <c r="HC54" s="194"/>
      <c r="HD54" s="194"/>
      <c r="HE54" s="194"/>
      <c r="HF54" s="194"/>
      <c r="HG54" s="194"/>
      <c r="HH54" s="194"/>
      <c r="HI54" s="194"/>
      <c r="HJ54" s="194"/>
      <c r="HK54" s="194"/>
      <c r="HL54" s="194"/>
      <c r="HM54" s="194"/>
      <c r="HN54" s="194"/>
      <c r="HO54" s="194"/>
      <c r="HP54" s="194"/>
      <c r="HQ54" s="194"/>
      <c r="HR54" s="194"/>
      <c r="HS54" s="194"/>
      <c r="HT54" s="194"/>
      <c r="HU54" s="194"/>
      <c r="HV54" s="194"/>
      <c r="HW54" s="194"/>
      <c r="HX54" s="194"/>
      <c r="HY54" s="194"/>
      <c r="HZ54" s="194"/>
      <c r="IA54" s="194"/>
      <c r="IB54" s="194"/>
      <c r="IC54" s="194"/>
      <c r="ID54" s="194"/>
      <c r="IE54" s="194"/>
      <c r="IF54" s="194"/>
      <c r="IG54" s="194"/>
      <c r="IH54" s="194"/>
      <c r="II54" s="194"/>
      <c r="IJ54" s="194"/>
      <c r="IK54" s="194"/>
      <c r="IL54" s="194"/>
      <c r="IM54" s="194"/>
      <c r="IN54" s="194"/>
      <c r="IO54" s="194"/>
      <c r="IP54" s="194"/>
      <c r="IQ54" s="194"/>
      <c r="IR54" s="194"/>
      <c r="IS54" s="194"/>
      <c r="IT54" s="194"/>
      <c r="IU54" s="194"/>
      <c r="IV54" s="194"/>
      <c r="IW54" s="194"/>
      <c r="IX54" s="194"/>
      <c r="IY54" s="194"/>
      <c r="IZ54" s="194"/>
      <c r="JA54" s="194"/>
      <c r="JB54" s="194"/>
      <c r="JC54" s="194"/>
      <c r="JD54" s="194"/>
      <c r="JE54" s="194"/>
      <c r="JF54" s="194"/>
      <c r="JG54" s="194"/>
      <c r="JH54" s="194"/>
      <c r="JI54" s="194"/>
      <c r="JJ54" s="194"/>
      <c r="JK54" s="194"/>
      <c r="JL54" s="194"/>
      <c r="JM54" s="194"/>
      <c r="JN54" s="194"/>
      <c r="JO54" s="194"/>
      <c r="JP54" s="194"/>
      <c r="JQ54" s="194"/>
      <c r="JR54" s="194"/>
      <c r="JS54" s="194"/>
      <c r="JT54" s="194"/>
      <c r="JU54" s="194"/>
      <c r="JV54" s="194"/>
      <c r="JW54" s="194"/>
      <c r="JX54" s="194"/>
      <c r="JY54" s="194"/>
      <c r="JZ54" s="194"/>
      <c r="KA54" s="194"/>
      <c r="KB54" s="194"/>
      <c r="KC54" s="194"/>
      <c r="KD54" s="194"/>
      <c r="KE54" s="194"/>
      <c r="KF54" s="194"/>
      <c r="KG54" s="194"/>
      <c r="KH54" s="194"/>
      <c r="KI54" s="194"/>
      <c r="KJ54" s="194"/>
      <c r="KK54" s="194"/>
      <c r="KL54" s="194"/>
      <c r="KM54" s="194"/>
      <c r="KN54" s="194"/>
      <c r="KO54" s="194"/>
      <c r="KP54" s="194"/>
      <c r="KQ54" s="194"/>
      <c r="KR54" s="194"/>
      <c r="KS54" s="194"/>
      <c r="KT54" s="194"/>
      <c r="KU54" s="194"/>
      <c r="KV54" s="194"/>
      <c r="KW54" s="194"/>
      <c r="KX54" s="194"/>
      <c r="KY54" s="194"/>
      <c r="KZ54" s="194"/>
      <c r="LA54" s="194"/>
      <c r="LB54" s="194"/>
      <c r="LC54" s="194"/>
      <c r="LD54" s="194"/>
      <c r="LE54" s="194"/>
      <c r="LF54" s="194"/>
      <c r="LG54" s="194"/>
      <c r="LH54" s="194"/>
      <c r="LI54" s="194"/>
      <c r="LJ54" s="194"/>
      <c r="LK54" s="194"/>
      <c r="LL54" s="194"/>
      <c r="LM54" s="194"/>
      <c r="LN54" s="194"/>
      <c r="LO54" s="194"/>
      <c r="LP54" s="194"/>
      <c r="LQ54" s="194"/>
      <c r="LR54" s="194"/>
      <c r="LS54" s="194"/>
      <c r="LT54" s="194"/>
      <c r="LU54" s="194"/>
      <c r="LV54" s="194"/>
      <c r="LW54" s="194"/>
      <c r="LX54" s="194"/>
      <c r="LY54" s="194"/>
      <c r="LZ54" s="194"/>
      <c r="MA54" s="194"/>
      <c r="MB54" s="194"/>
      <c r="MC54" s="194"/>
      <c r="MD54" s="194"/>
      <c r="ME54" s="194"/>
      <c r="MF54" s="194"/>
      <c r="MG54" s="194"/>
      <c r="MH54" s="194"/>
      <c r="MI54" s="194"/>
      <c r="MJ54" s="194"/>
      <c r="MK54" s="194"/>
      <c r="ML54" s="194"/>
      <c r="MM54" s="194"/>
      <c r="MN54" s="194"/>
      <c r="MO54" s="194"/>
      <c r="MP54" s="194"/>
      <c r="MQ54" s="194"/>
      <c r="MR54" s="194"/>
      <c r="MS54" s="194"/>
      <c r="MT54" s="194"/>
      <c r="MU54" s="194"/>
      <c r="MV54" s="194"/>
      <c r="MW54" s="194"/>
      <c r="MX54" s="194"/>
      <c r="MY54" s="194"/>
      <c r="MZ54" s="194"/>
      <c r="NA54" s="194"/>
      <c r="NB54" s="194"/>
      <c r="NC54" s="194"/>
      <c r="ND54" s="194"/>
      <c r="NE54" s="194"/>
      <c r="NF54" s="194"/>
      <c r="NG54" s="194"/>
      <c r="NH54" s="194"/>
      <c r="NI54" s="194"/>
      <c r="NJ54" s="194"/>
      <c r="NK54" s="194"/>
      <c r="NL54" s="194"/>
      <c r="NM54" s="194"/>
      <c r="NN54" s="194"/>
      <c r="NO54" s="194"/>
      <c r="NP54" s="194"/>
      <c r="NQ54" s="194"/>
      <c r="NR54" s="194"/>
      <c r="NS54" s="194"/>
      <c r="NT54" s="194"/>
      <c r="NU54" s="194"/>
      <c r="NV54" s="194"/>
      <c r="NW54" s="194"/>
      <c r="NX54" s="194"/>
      <c r="NY54" s="194"/>
      <c r="NZ54" s="194"/>
      <c r="OA54" s="194"/>
      <c r="OB54" s="194"/>
      <c r="OC54" s="194"/>
      <c r="OD54" s="194"/>
      <c r="OE54" s="194"/>
      <c r="OF54" s="194"/>
      <c r="OG54" s="194"/>
      <c r="OH54" s="194"/>
      <c r="OI54" s="194"/>
      <c r="OJ54" s="194"/>
      <c r="OK54" s="194"/>
      <c r="OL54" s="194"/>
      <c r="OM54" s="194"/>
      <c r="ON54" s="194"/>
      <c r="OO54" s="194"/>
      <c r="OP54" s="194"/>
      <c r="OQ54" s="194"/>
      <c r="OR54" s="194"/>
      <c r="OS54" s="194"/>
      <c r="OT54" s="194"/>
      <c r="OU54" s="194"/>
      <c r="OV54" s="194"/>
      <c r="OW54" s="194"/>
      <c r="OX54" s="194"/>
      <c r="OY54" s="194"/>
      <c r="OZ54" s="194"/>
      <c r="PA54" s="194"/>
      <c r="PB54" s="194"/>
      <c r="PC54" s="194"/>
      <c r="PD54" s="194"/>
      <c r="PE54" s="194"/>
      <c r="PF54" s="194"/>
      <c r="PG54" s="194"/>
      <c r="PH54" s="194"/>
      <c r="PI54" s="194"/>
      <c r="PJ54" s="194"/>
      <c r="PK54" s="194"/>
      <c r="PL54" s="194"/>
      <c r="PM54" s="194"/>
      <c r="PN54" s="194"/>
      <c r="PO54" s="194"/>
      <c r="PP54" s="194"/>
      <c r="PQ54" s="194"/>
      <c r="PR54" s="194"/>
      <c r="PS54" s="194"/>
      <c r="PT54" s="194"/>
    </row>
    <row r="55" spans="1:436" s="196" customFormat="1" ht="140">
      <c r="A55" s="216">
        <v>41</v>
      </c>
      <c r="B55" s="216" t="s">
        <v>173</v>
      </c>
      <c r="C55" s="211" t="s">
        <v>185</v>
      </c>
      <c r="D55" s="220">
        <v>209000000</v>
      </c>
      <c r="E55" s="220"/>
      <c r="F55" s="220"/>
      <c r="G55" s="220"/>
      <c r="H55" s="220"/>
      <c r="I55" s="220"/>
      <c r="J55" s="212" t="s">
        <v>187</v>
      </c>
      <c r="K55" s="212" t="s">
        <v>191</v>
      </c>
      <c r="L55" s="221" t="s">
        <v>192</v>
      </c>
      <c r="M55" s="212" t="s">
        <v>193</v>
      </c>
      <c r="N55" s="212" t="s">
        <v>194</v>
      </c>
      <c r="O55" s="212" t="s">
        <v>194</v>
      </c>
      <c r="P55" s="212" t="s">
        <v>256</v>
      </c>
      <c r="Q55" s="219">
        <v>45973</v>
      </c>
      <c r="R55" s="219">
        <v>45979</v>
      </c>
      <c r="S55" s="219">
        <v>46010</v>
      </c>
      <c r="T55" s="219">
        <v>46113</v>
      </c>
      <c r="U55" s="219">
        <v>46113</v>
      </c>
      <c r="V55" s="215">
        <v>46203</v>
      </c>
    </row>
    <row r="56" spans="1:436" s="199" customFormat="1" ht="240.5" customHeight="1">
      <c r="A56" s="210">
        <v>42</v>
      </c>
      <c r="B56" s="216" t="s">
        <v>215</v>
      </c>
      <c r="C56" s="211" t="s">
        <v>185</v>
      </c>
      <c r="D56" s="217">
        <v>79680000</v>
      </c>
      <c r="E56" s="217"/>
      <c r="F56" s="217"/>
      <c r="G56" s="217"/>
      <c r="H56" s="217"/>
      <c r="I56" s="217"/>
      <c r="J56" s="218" t="s">
        <v>189</v>
      </c>
      <c r="K56" s="218" t="s">
        <v>191</v>
      </c>
      <c r="L56" s="218" t="s">
        <v>199</v>
      </c>
      <c r="M56" s="218" t="s">
        <v>200</v>
      </c>
      <c r="N56" s="212" t="s">
        <v>194</v>
      </c>
      <c r="O56" s="212" t="s">
        <v>194</v>
      </c>
      <c r="P56" s="212" t="s">
        <v>256</v>
      </c>
      <c r="Q56" s="219">
        <v>46106</v>
      </c>
      <c r="R56" s="219">
        <v>46112</v>
      </c>
      <c r="S56" s="219">
        <v>46126</v>
      </c>
      <c r="T56" s="219" t="s">
        <v>232</v>
      </c>
      <c r="U56" s="219" t="s">
        <v>233</v>
      </c>
      <c r="V56" s="215">
        <v>46203</v>
      </c>
      <c r="W56" s="196"/>
      <c r="X56" s="196"/>
      <c r="Y56" s="196"/>
      <c r="Z56" s="196"/>
      <c r="AA56" s="196"/>
      <c r="AB56" s="196"/>
      <c r="AC56" s="196"/>
      <c r="AD56" s="196"/>
      <c r="AE56" s="196"/>
      <c r="AF56" s="196"/>
      <c r="AG56" s="196"/>
      <c r="AH56" s="196"/>
      <c r="AI56" s="196"/>
      <c r="AJ56" s="196"/>
      <c r="AK56" s="196"/>
      <c r="AL56" s="196"/>
      <c r="AM56" s="196"/>
      <c r="AN56" s="196"/>
      <c r="AO56" s="196"/>
      <c r="AP56" s="196"/>
      <c r="AQ56" s="196"/>
      <c r="AR56" s="196"/>
      <c r="AS56" s="196"/>
      <c r="AT56" s="196"/>
      <c r="AU56" s="196"/>
      <c r="AV56" s="196"/>
      <c r="AW56" s="196"/>
      <c r="AX56" s="196"/>
      <c r="AY56" s="196"/>
      <c r="AZ56" s="196"/>
      <c r="BA56" s="196"/>
      <c r="BB56" s="196"/>
      <c r="BC56" s="196"/>
      <c r="BD56" s="196"/>
      <c r="BE56" s="196"/>
      <c r="BF56" s="196"/>
      <c r="BG56" s="196"/>
      <c r="BH56" s="196"/>
      <c r="BI56" s="196"/>
      <c r="BJ56" s="196"/>
      <c r="BK56" s="196"/>
      <c r="BL56" s="196"/>
      <c r="BM56" s="196"/>
      <c r="BN56" s="196"/>
      <c r="BO56" s="196"/>
      <c r="BP56" s="196"/>
      <c r="BQ56" s="196"/>
      <c r="BR56" s="196"/>
      <c r="BS56" s="196"/>
      <c r="BT56" s="196"/>
      <c r="BU56" s="196"/>
      <c r="BV56" s="196"/>
      <c r="BW56" s="196"/>
      <c r="BX56" s="196"/>
      <c r="BY56" s="196"/>
      <c r="BZ56" s="196"/>
      <c r="CA56" s="196"/>
      <c r="CB56" s="196"/>
      <c r="CC56" s="196"/>
      <c r="CD56" s="196"/>
      <c r="CE56" s="196"/>
      <c r="CF56" s="196"/>
      <c r="CG56" s="196"/>
      <c r="CH56" s="196"/>
      <c r="CI56" s="196"/>
      <c r="CJ56" s="196"/>
      <c r="CK56" s="196"/>
      <c r="CL56" s="196"/>
      <c r="CM56" s="196"/>
      <c r="CN56" s="196"/>
      <c r="CO56" s="196"/>
      <c r="CP56" s="196"/>
      <c r="CQ56" s="196"/>
      <c r="CR56" s="196"/>
      <c r="CS56" s="196"/>
      <c r="CT56" s="196"/>
      <c r="CU56" s="196"/>
      <c r="CV56" s="196"/>
      <c r="CW56" s="196"/>
      <c r="CX56" s="196"/>
      <c r="CY56" s="196"/>
      <c r="CZ56" s="196"/>
      <c r="DA56" s="196"/>
      <c r="DB56" s="196"/>
      <c r="DC56" s="196"/>
      <c r="DD56" s="196"/>
      <c r="DE56" s="196"/>
      <c r="DF56" s="196"/>
      <c r="DG56" s="196"/>
      <c r="DH56" s="196"/>
      <c r="DI56" s="196"/>
      <c r="DJ56" s="196"/>
      <c r="DK56" s="196"/>
      <c r="DL56" s="196"/>
      <c r="DM56" s="196"/>
      <c r="DN56" s="196"/>
      <c r="DO56" s="196"/>
      <c r="DP56" s="196"/>
      <c r="DQ56" s="196"/>
      <c r="DR56" s="196"/>
      <c r="DS56" s="196"/>
      <c r="DT56" s="196"/>
      <c r="DU56" s="196"/>
      <c r="DV56" s="196"/>
      <c r="DW56" s="196"/>
      <c r="DX56" s="196"/>
      <c r="DY56" s="196"/>
      <c r="DZ56" s="196"/>
      <c r="EA56" s="196"/>
      <c r="EB56" s="196"/>
      <c r="EC56" s="196"/>
      <c r="ED56" s="196"/>
      <c r="EE56" s="196"/>
      <c r="EF56" s="196"/>
      <c r="EG56" s="196"/>
      <c r="EH56" s="196"/>
      <c r="EI56" s="196"/>
      <c r="EJ56" s="196"/>
      <c r="EK56" s="196"/>
      <c r="EL56" s="196"/>
      <c r="EM56" s="196"/>
      <c r="EN56" s="196"/>
      <c r="EO56" s="196"/>
      <c r="EP56" s="196"/>
      <c r="EQ56" s="196"/>
      <c r="ER56" s="196"/>
      <c r="ES56" s="196"/>
      <c r="ET56" s="196"/>
      <c r="EU56" s="196"/>
      <c r="EV56" s="196"/>
      <c r="EW56" s="196"/>
      <c r="EX56" s="196"/>
      <c r="EY56" s="196"/>
      <c r="EZ56" s="196"/>
      <c r="FA56" s="196"/>
      <c r="FB56" s="196"/>
      <c r="FC56" s="196"/>
      <c r="FD56" s="196"/>
      <c r="FE56" s="196"/>
      <c r="FF56" s="196"/>
      <c r="FG56" s="196"/>
      <c r="FH56" s="196"/>
      <c r="FI56" s="196"/>
      <c r="FJ56" s="196"/>
      <c r="FK56" s="196"/>
      <c r="FL56" s="196"/>
      <c r="FM56" s="196"/>
      <c r="FN56" s="196"/>
      <c r="FO56" s="196"/>
      <c r="FP56" s="196"/>
      <c r="FQ56" s="196"/>
      <c r="FR56" s="196"/>
      <c r="FS56" s="196"/>
      <c r="FT56" s="196"/>
      <c r="FU56" s="196"/>
      <c r="FV56" s="196"/>
      <c r="FW56" s="196"/>
      <c r="FX56" s="196"/>
      <c r="FY56" s="196"/>
      <c r="FZ56" s="196"/>
      <c r="GA56" s="196"/>
      <c r="GB56" s="196"/>
      <c r="GC56" s="196"/>
      <c r="GD56" s="196"/>
      <c r="GE56" s="196"/>
      <c r="GF56" s="196"/>
      <c r="GG56" s="196"/>
      <c r="GH56" s="196"/>
      <c r="GI56" s="196"/>
      <c r="GJ56" s="196"/>
      <c r="GK56" s="196"/>
      <c r="GL56" s="196"/>
      <c r="GM56" s="196"/>
      <c r="GN56" s="196"/>
      <c r="GO56" s="196"/>
      <c r="GP56" s="196"/>
      <c r="GQ56" s="196"/>
      <c r="GR56" s="196"/>
      <c r="GS56" s="196"/>
      <c r="GT56" s="196"/>
      <c r="GU56" s="196"/>
      <c r="GV56" s="196"/>
      <c r="GW56" s="196"/>
      <c r="GX56" s="196"/>
      <c r="GY56" s="196"/>
      <c r="GZ56" s="196"/>
      <c r="HA56" s="196"/>
      <c r="HB56" s="196"/>
      <c r="HC56" s="196"/>
      <c r="HD56" s="196"/>
      <c r="HE56" s="196"/>
      <c r="HF56" s="196"/>
      <c r="HG56" s="196"/>
      <c r="HH56" s="196"/>
      <c r="HI56" s="196"/>
      <c r="HJ56" s="196"/>
      <c r="HK56" s="196"/>
      <c r="HL56" s="196"/>
      <c r="HM56" s="196"/>
      <c r="HN56" s="196"/>
      <c r="HO56" s="196"/>
      <c r="HP56" s="196"/>
      <c r="HQ56" s="196"/>
      <c r="HR56" s="196"/>
      <c r="HS56" s="196"/>
      <c r="HT56" s="196"/>
      <c r="HU56" s="196"/>
      <c r="HV56" s="196"/>
      <c r="HW56" s="196"/>
      <c r="HX56" s="196"/>
      <c r="HY56" s="196"/>
      <c r="HZ56" s="196"/>
      <c r="IA56" s="196"/>
      <c r="IB56" s="196"/>
      <c r="IC56" s="196"/>
      <c r="ID56" s="196"/>
      <c r="IE56" s="196"/>
      <c r="IF56" s="196"/>
      <c r="IG56" s="196"/>
      <c r="IH56" s="196"/>
      <c r="II56" s="196"/>
      <c r="IJ56" s="196"/>
      <c r="IK56" s="196"/>
      <c r="IL56" s="196"/>
      <c r="IM56" s="196"/>
      <c r="IN56" s="196"/>
      <c r="IO56" s="196"/>
      <c r="IP56" s="196"/>
      <c r="IQ56" s="196"/>
      <c r="IR56" s="196"/>
      <c r="IS56" s="196"/>
      <c r="IT56" s="196"/>
      <c r="IU56" s="196"/>
      <c r="IV56" s="196"/>
      <c r="IW56" s="196"/>
      <c r="IX56" s="196"/>
      <c r="IY56" s="196"/>
      <c r="IZ56" s="196"/>
      <c r="JA56" s="196"/>
      <c r="JB56" s="196"/>
      <c r="JC56" s="196"/>
      <c r="JD56" s="196"/>
      <c r="JE56" s="196"/>
      <c r="JF56" s="196"/>
      <c r="JG56" s="196"/>
      <c r="JH56" s="196"/>
      <c r="JI56" s="196"/>
      <c r="JJ56" s="196"/>
      <c r="JK56" s="196"/>
      <c r="JL56" s="196"/>
      <c r="JM56" s="196"/>
      <c r="JN56" s="196"/>
      <c r="JO56" s="196"/>
      <c r="JP56" s="196"/>
      <c r="JQ56" s="196"/>
      <c r="JR56" s="196"/>
      <c r="JS56" s="196"/>
      <c r="JT56" s="196"/>
      <c r="JU56" s="196"/>
      <c r="JV56" s="196"/>
      <c r="JW56" s="196"/>
      <c r="JX56" s="196"/>
      <c r="JY56" s="196"/>
      <c r="JZ56" s="196"/>
      <c r="KA56" s="196"/>
      <c r="KB56" s="196"/>
      <c r="KC56" s="196"/>
      <c r="KD56" s="196"/>
      <c r="KE56" s="196"/>
      <c r="KF56" s="196"/>
      <c r="KG56" s="196"/>
      <c r="KH56" s="196"/>
      <c r="KI56" s="196"/>
      <c r="KJ56" s="196"/>
      <c r="KK56" s="196"/>
      <c r="KL56" s="196"/>
      <c r="KM56" s="196"/>
      <c r="KN56" s="196"/>
      <c r="KO56" s="196"/>
      <c r="KP56" s="196"/>
      <c r="KQ56" s="196"/>
      <c r="KR56" s="196"/>
      <c r="KS56" s="196"/>
      <c r="KT56" s="196"/>
      <c r="KU56" s="196"/>
      <c r="KV56" s="196"/>
      <c r="KW56" s="196"/>
      <c r="KX56" s="196"/>
      <c r="KY56" s="196"/>
      <c r="KZ56" s="196"/>
      <c r="LA56" s="196"/>
      <c r="LB56" s="196"/>
      <c r="LC56" s="196"/>
      <c r="LD56" s="196"/>
      <c r="LE56" s="196"/>
      <c r="LF56" s="196"/>
      <c r="LG56" s="196"/>
      <c r="LH56" s="196"/>
      <c r="LI56" s="196"/>
      <c r="LJ56" s="196"/>
      <c r="LK56" s="196"/>
      <c r="LL56" s="196"/>
      <c r="LM56" s="196"/>
      <c r="LN56" s="196"/>
      <c r="LO56" s="196"/>
      <c r="LP56" s="196"/>
      <c r="LQ56" s="196"/>
      <c r="LR56" s="196"/>
      <c r="LS56" s="196"/>
      <c r="LT56" s="196"/>
      <c r="LU56" s="196"/>
      <c r="LV56" s="196"/>
      <c r="LW56" s="196"/>
      <c r="LX56" s="196"/>
      <c r="LY56" s="196"/>
      <c r="LZ56" s="196"/>
      <c r="MA56" s="196"/>
      <c r="MB56" s="196"/>
      <c r="MC56" s="196"/>
      <c r="MD56" s="196"/>
      <c r="ME56" s="196"/>
      <c r="MF56" s="196"/>
      <c r="MG56" s="196"/>
      <c r="MH56" s="196"/>
      <c r="MI56" s="196"/>
      <c r="MJ56" s="196"/>
      <c r="MK56" s="196"/>
      <c r="ML56" s="196"/>
      <c r="MM56" s="196"/>
      <c r="MN56" s="196"/>
      <c r="MO56" s="196"/>
      <c r="MP56" s="196"/>
      <c r="MQ56" s="196"/>
      <c r="MR56" s="196"/>
      <c r="MS56" s="196"/>
      <c r="MT56" s="196"/>
      <c r="MU56" s="196"/>
      <c r="MV56" s="196"/>
      <c r="MW56" s="196"/>
      <c r="MX56" s="196"/>
      <c r="MY56" s="196"/>
      <c r="MZ56" s="196"/>
      <c r="NA56" s="196"/>
      <c r="NB56" s="196"/>
      <c r="NC56" s="196"/>
      <c r="ND56" s="196"/>
      <c r="NE56" s="196"/>
      <c r="NF56" s="196"/>
      <c r="NG56" s="196"/>
      <c r="NH56" s="196"/>
      <c r="NI56" s="196"/>
      <c r="NJ56" s="196"/>
      <c r="NK56" s="196"/>
      <c r="NL56" s="196"/>
      <c r="NM56" s="196"/>
      <c r="NN56" s="196"/>
      <c r="NO56" s="196"/>
      <c r="NP56" s="196"/>
      <c r="NQ56" s="196"/>
      <c r="NR56" s="196"/>
      <c r="NS56" s="196"/>
      <c r="NT56" s="196"/>
      <c r="NU56" s="196"/>
      <c r="NV56" s="196"/>
      <c r="NW56" s="196"/>
      <c r="NX56" s="196"/>
      <c r="NY56" s="196"/>
      <c r="NZ56" s="196"/>
      <c r="OA56" s="196"/>
      <c r="OB56" s="196"/>
      <c r="OC56" s="196"/>
      <c r="OD56" s="196"/>
      <c r="OE56" s="196"/>
      <c r="OF56" s="196"/>
      <c r="OG56" s="196"/>
      <c r="OH56" s="196"/>
      <c r="OI56" s="196"/>
      <c r="OJ56" s="196"/>
      <c r="OK56" s="196"/>
      <c r="OL56" s="196"/>
      <c r="OM56" s="196"/>
      <c r="ON56" s="196"/>
      <c r="OO56" s="196"/>
      <c r="OP56" s="196"/>
      <c r="OQ56" s="196"/>
      <c r="OR56" s="196"/>
      <c r="OS56" s="196"/>
      <c r="OT56" s="196"/>
      <c r="OU56" s="196"/>
      <c r="OV56" s="196"/>
      <c r="OW56" s="196"/>
      <c r="OX56" s="196"/>
      <c r="OY56" s="196"/>
      <c r="OZ56" s="196"/>
      <c r="PA56" s="196"/>
      <c r="PB56" s="196"/>
      <c r="PC56" s="196"/>
      <c r="PD56" s="196"/>
      <c r="PE56" s="196"/>
      <c r="PF56" s="196"/>
      <c r="PG56" s="196"/>
      <c r="PH56" s="196"/>
      <c r="PI56" s="196"/>
      <c r="PJ56" s="196"/>
      <c r="PK56" s="196"/>
      <c r="PL56" s="196"/>
      <c r="PM56" s="196"/>
      <c r="PN56" s="196"/>
      <c r="PO56" s="196"/>
      <c r="PP56" s="196"/>
      <c r="PQ56" s="196"/>
      <c r="PR56" s="196"/>
      <c r="PS56" s="196"/>
      <c r="PT56" s="196"/>
    </row>
    <row r="57" spans="1:436" ht="140">
      <c r="A57" s="216">
        <v>43</v>
      </c>
      <c r="B57" s="216" t="s">
        <v>242</v>
      </c>
      <c r="C57" s="211" t="s">
        <v>185</v>
      </c>
      <c r="D57" s="220">
        <v>14000000</v>
      </c>
      <c r="E57" s="217"/>
      <c r="F57" s="217"/>
      <c r="G57" s="217"/>
      <c r="H57" s="217"/>
      <c r="I57" s="217"/>
      <c r="J57" s="212" t="s">
        <v>188</v>
      </c>
      <c r="K57" s="212" t="s">
        <v>197</v>
      </c>
      <c r="L57" s="221" t="s">
        <v>192</v>
      </c>
      <c r="M57" s="212" t="s">
        <v>198</v>
      </c>
      <c r="N57" s="212" t="s">
        <v>194</v>
      </c>
      <c r="O57" s="212" t="s">
        <v>194</v>
      </c>
      <c r="P57" s="212" t="s">
        <v>256</v>
      </c>
      <c r="Q57" s="214">
        <v>45950</v>
      </c>
      <c r="R57" s="214">
        <v>45950</v>
      </c>
      <c r="S57" s="214">
        <v>45950</v>
      </c>
      <c r="T57" s="214">
        <v>45954</v>
      </c>
      <c r="U57" s="214">
        <v>45954</v>
      </c>
      <c r="V57" s="215">
        <v>46203</v>
      </c>
    </row>
    <row r="58" spans="1:436" ht="142.5">
      <c r="A58" s="216">
        <v>44</v>
      </c>
      <c r="B58" s="216" t="s">
        <v>254</v>
      </c>
      <c r="C58" s="211" t="s">
        <v>185</v>
      </c>
      <c r="D58" s="220">
        <v>8000000</v>
      </c>
      <c r="E58" s="217"/>
      <c r="F58" s="217"/>
      <c r="G58" s="217"/>
      <c r="H58" s="217"/>
      <c r="I58" s="217"/>
      <c r="J58" s="212" t="s">
        <v>188</v>
      </c>
      <c r="K58" s="212" t="s">
        <v>197</v>
      </c>
      <c r="L58" s="221" t="s">
        <v>192</v>
      </c>
      <c r="M58" s="212" t="s">
        <v>198</v>
      </c>
      <c r="N58" s="212" t="s">
        <v>194</v>
      </c>
      <c r="O58" s="212" t="s">
        <v>194</v>
      </c>
      <c r="P58" s="212" t="s">
        <v>256</v>
      </c>
      <c r="Q58" s="214">
        <v>45950</v>
      </c>
      <c r="R58" s="214">
        <v>45950</v>
      </c>
      <c r="S58" s="214">
        <v>45950</v>
      </c>
      <c r="T58" s="214">
        <v>45954</v>
      </c>
      <c r="U58" s="214">
        <v>45954</v>
      </c>
      <c r="V58" s="215">
        <v>46203</v>
      </c>
    </row>
    <row r="59" spans="1:436" s="199" customFormat="1" ht="199.5">
      <c r="A59" s="216">
        <v>45</v>
      </c>
      <c r="B59" s="216" t="s">
        <v>218</v>
      </c>
      <c r="C59" s="211" t="s">
        <v>185</v>
      </c>
      <c r="D59" s="217">
        <v>15000000</v>
      </c>
      <c r="E59" s="217"/>
      <c r="F59" s="217"/>
      <c r="G59" s="217"/>
      <c r="H59" s="217"/>
      <c r="I59" s="217"/>
      <c r="J59" s="218" t="s">
        <v>189</v>
      </c>
      <c r="K59" s="218" t="s">
        <v>191</v>
      </c>
      <c r="L59" s="218" t="s">
        <v>199</v>
      </c>
      <c r="M59" s="218" t="s">
        <v>200</v>
      </c>
      <c r="N59" s="212" t="s">
        <v>194</v>
      </c>
      <c r="O59" s="212" t="s">
        <v>194</v>
      </c>
      <c r="P59" s="212" t="s">
        <v>256</v>
      </c>
      <c r="Q59" s="219">
        <v>46106</v>
      </c>
      <c r="R59" s="219">
        <v>46112</v>
      </c>
      <c r="S59" s="219">
        <v>46126</v>
      </c>
      <c r="T59" s="219">
        <v>45994</v>
      </c>
      <c r="U59" s="219">
        <v>45997</v>
      </c>
      <c r="V59" s="215">
        <v>46203</v>
      </c>
      <c r="W59" s="196"/>
      <c r="X59" s="196"/>
      <c r="Y59" s="196"/>
      <c r="Z59" s="196"/>
      <c r="AA59" s="196"/>
      <c r="AB59" s="196"/>
      <c r="AC59" s="196"/>
      <c r="AD59" s="196"/>
      <c r="AE59" s="196"/>
      <c r="AF59" s="196"/>
      <c r="AG59" s="196"/>
      <c r="AH59" s="196"/>
      <c r="AI59" s="196"/>
      <c r="AJ59" s="196"/>
      <c r="AK59" s="196"/>
      <c r="AL59" s="196"/>
      <c r="AM59" s="196"/>
      <c r="AN59" s="196"/>
      <c r="AO59" s="196"/>
      <c r="AP59" s="196"/>
      <c r="AQ59" s="196"/>
      <c r="AR59" s="196"/>
      <c r="AS59" s="196"/>
      <c r="AT59" s="196"/>
      <c r="AU59" s="196"/>
      <c r="AV59" s="196"/>
      <c r="AW59" s="196"/>
      <c r="AX59" s="196"/>
      <c r="AY59" s="196"/>
      <c r="AZ59" s="196"/>
      <c r="BA59" s="196"/>
      <c r="BB59" s="196"/>
      <c r="BC59" s="196"/>
      <c r="BD59" s="196"/>
      <c r="BE59" s="196"/>
      <c r="BF59" s="196"/>
      <c r="BG59" s="196"/>
      <c r="BH59" s="196"/>
      <c r="BI59" s="196"/>
      <c r="BJ59" s="196"/>
      <c r="BK59" s="196"/>
      <c r="BL59" s="196"/>
      <c r="BM59" s="196"/>
      <c r="BN59" s="196"/>
      <c r="BO59" s="196"/>
      <c r="BP59" s="196"/>
      <c r="BQ59" s="196"/>
      <c r="BR59" s="196"/>
      <c r="BS59" s="196"/>
      <c r="BT59" s="196"/>
      <c r="BU59" s="196"/>
      <c r="BV59" s="196"/>
      <c r="BW59" s="196"/>
      <c r="BX59" s="196"/>
      <c r="BY59" s="196"/>
      <c r="BZ59" s="196"/>
      <c r="CA59" s="196"/>
      <c r="CB59" s="196"/>
      <c r="CC59" s="196"/>
      <c r="CD59" s="196"/>
      <c r="CE59" s="196"/>
      <c r="CF59" s="196"/>
      <c r="CG59" s="196"/>
      <c r="CH59" s="196"/>
      <c r="CI59" s="196"/>
      <c r="CJ59" s="196"/>
      <c r="CK59" s="196"/>
      <c r="CL59" s="196"/>
      <c r="CM59" s="196"/>
      <c r="CN59" s="196"/>
      <c r="CO59" s="196"/>
      <c r="CP59" s="196"/>
      <c r="CQ59" s="196"/>
      <c r="CR59" s="196"/>
      <c r="CS59" s="196"/>
      <c r="CT59" s="196"/>
      <c r="CU59" s="196"/>
      <c r="CV59" s="196"/>
      <c r="CW59" s="196"/>
      <c r="CX59" s="196"/>
      <c r="CY59" s="196"/>
      <c r="CZ59" s="196"/>
      <c r="DA59" s="196"/>
      <c r="DB59" s="196"/>
      <c r="DC59" s="196"/>
      <c r="DD59" s="196"/>
      <c r="DE59" s="196"/>
      <c r="DF59" s="196"/>
      <c r="DG59" s="196"/>
      <c r="DH59" s="196"/>
      <c r="DI59" s="196"/>
      <c r="DJ59" s="196"/>
      <c r="DK59" s="196"/>
      <c r="DL59" s="196"/>
      <c r="DM59" s="196"/>
      <c r="DN59" s="196"/>
      <c r="DO59" s="196"/>
      <c r="DP59" s="196"/>
      <c r="DQ59" s="196"/>
      <c r="DR59" s="196"/>
      <c r="DS59" s="196"/>
      <c r="DT59" s="196"/>
      <c r="DU59" s="196"/>
      <c r="DV59" s="196"/>
      <c r="DW59" s="196"/>
      <c r="DX59" s="196"/>
      <c r="DY59" s="196"/>
      <c r="DZ59" s="196"/>
      <c r="EA59" s="196"/>
      <c r="EB59" s="196"/>
      <c r="EC59" s="196"/>
      <c r="ED59" s="196"/>
      <c r="EE59" s="196"/>
      <c r="EF59" s="196"/>
      <c r="EG59" s="196"/>
      <c r="EH59" s="196"/>
      <c r="EI59" s="196"/>
      <c r="EJ59" s="196"/>
      <c r="EK59" s="196"/>
      <c r="EL59" s="196"/>
      <c r="EM59" s="196"/>
      <c r="EN59" s="196"/>
      <c r="EO59" s="196"/>
      <c r="EP59" s="196"/>
      <c r="EQ59" s="196"/>
      <c r="ER59" s="196"/>
      <c r="ES59" s="196"/>
      <c r="ET59" s="196"/>
      <c r="EU59" s="196"/>
      <c r="EV59" s="196"/>
      <c r="EW59" s="196"/>
      <c r="EX59" s="196"/>
      <c r="EY59" s="196"/>
      <c r="EZ59" s="196"/>
      <c r="FA59" s="196"/>
      <c r="FB59" s="196"/>
      <c r="FC59" s="196"/>
      <c r="FD59" s="196"/>
      <c r="FE59" s="196"/>
      <c r="FF59" s="196"/>
      <c r="FG59" s="196"/>
      <c r="FH59" s="196"/>
      <c r="FI59" s="196"/>
      <c r="FJ59" s="196"/>
      <c r="FK59" s="196"/>
      <c r="FL59" s="196"/>
      <c r="FM59" s="196"/>
      <c r="FN59" s="196"/>
      <c r="FO59" s="196"/>
      <c r="FP59" s="196"/>
      <c r="FQ59" s="196"/>
      <c r="FR59" s="196"/>
      <c r="FS59" s="196"/>
      <c r="FT59" s="196"/>
      <c r="FU59" s="196"/>
      <c r="FV59" s="196"/>
      <c r="FW59" s="196"/>
      <c r="FX59" s="196"/>
      <c r="FY59" s="196"/>
      <c r="FZ59" s="196"/>
      <c r="GA59" s="196"/>
      <c r="GB59" s="196"/>
      <c r="GC59" s="196"/>
      <c r="GD59" s="196"/>
      <c r="GE59" s="196"/>
      <c r="GF59" s="196"/>
      <c r="GG59" s="196"/>
      <c r="GH59" s="196"/>
      <c r="GI59" s="196"/>
      <c r="GJ59" s="196"/>
      <c r="GK59" s="196"/>
      <c r="GL59" s="196"/>
      <c r="GM59" s="196"/>
      <c r="GN59" s="196"/>
      <c r="GO59" s="196"/>
      <c r="GP59" s="196"/>
      <c r="GQ59" s="196"/>
      <c r="GR59" s="196"/>
      <c r="GS59" s="196"/>
      <c r="GT59" s="196"/>
      <c r="GU59" s="196"/>
      <c r="GV59" s="196"/>
      <c r="GW59" s="196"/>
      <c r="GX59" s="196"/>
      <c r="GY59" s="196"/>
      <c r="GZ59" s="196"/>
      <c r="HA59" s="196"/>
      <c r="HB59" s="196"/>
      <c r="HC59" s="196"/>
      <c r="HD59" s="196"/>
      <c r="HE59" s="196"/>
      <c r="HF59" s="196"/>
      <c r="HG59" s="196"/>
      <c r="HH59" s="196"/>
      <c r="HI59" s="196"/>
      <c r="HJ59" s="196"/>
      <c r="HK59" s="196"/>
      <c r="HL59" s="196"/>
      <c r="HM59" s="196"/>
      <c r="HN59" s="196"/>
      <c r="HO59" s="196"/>
      <c r="HP59" s="196"/>
      <c r="HQ59" s="196"/>
      <c r="HR59" s="196"/>
      <c r="HS59" s="196"/>
      <c r="HT59" s="196"/>
      <c r="HU59" s="196"/>
      <c r="HV59" s="196"/>
      <c r="HW59" s="196"/>
      <c r="HX59" s="196"/>
      <c r="HY59" s="196"/>
      <c r="HZ59" s="196"/>
      <c r="IA59" s="196"/>
      <c r="IB59" s="196"/>
      <c r="IC59" s="196"/>
      <c r="ID59" s="196"/>
      <c r="IE59" s="196"/>
      <c r="IF59" s="196"/>
      <c r="IG59" s="196"/>
      <c r="IH59" s="196"/>
      <c r="II59" s="196"/>
      <c r="IJ59" s="196"/>
      <c r="IK59" s="196"/>
      <c r="IL59" s="196"/>
      <c r="IM59" s="196"/>
      <c r="IN59" s="196"/>
      <c r="IO59" s="196"/>
      <c r="IP59" s="196"/>
      <c r="IQ59" s="196"/>
      <c r="IR59" s="196"/>
      <c r="IS59" s="196"/>
      <c r="IT59" s="196"/>
      <c r="IU59" s="196"/>
      <c r="IV59" s="196"/>
      <c r="IW59" s="196"/>
      <c r="IX59" s="196"/>
      <c r="IY59" s="196"/>
      <c r="IZ59" s="196"/>
      <c r="JA59" s="196"/>
      <c r="JB59" s="196"/>
      <c r="JC59" s="196"/>
      <c r="JD59" s="196"/>
      <c r="JE59" s="196"/>
      <c r="JF59" s="196"/>
      <c r="JG59" s="196"/>
      <c r="JH59" s="196"/>
      <c r="JI59" s="196"/>
      <c r="JJ59" s="196"/>
      <c r="JK59" s="196"/>
      <c r="JL59" s="196"/>
      <c r="JM59" s="196"/>
      <c r="JN59" s="196"/>
      <c r="JO59" s="196"/>
      <c r="JP59" s="196"/>
      <c r="JQ59" s="196"/>
      <c r="JR59" s="196"/>
      <c r="JS59" s="196"/>
      <c r="JT59" s="196"/>
      <c r="JU59" s="196"/>
      <c r="JV59" s="196"/>
      <c r="JW59" s="196"/>
      <c r="JX59" s="196"/>
      <c r="JY59" s="196"/>
      <c r="JZ59" s="196"/>
      <c r="KA59" s="196"/>
      <c r="KB59" s="196"/>
      <c r="KC59" s="196"/>
      <c r="KD59" s="196"/>
      <c r="KE59" s="196"/>
      <c r="KF59" s="196"/>
      <c r="KG59" s="196"/>
      <c r="KH59" s="196"/>
      <c r="KI59" s="196"/>
      <c r="KJ59" s="196"/>
      <c r="KK59" s="196"/>
      <c r="KL59" s="196"/>
      <c r="KM59" s="196"/>
      <c r="KN59" s="196"/>
      <c r="KO59" s="196"/>
      <c r="KP59" s="196"/>
      <c r="KQ59" s="196"/>
      <c r="KR59" s="196"/>
      <c r="KS59" s="196"/>
      <c r="KT59" s="196"/>
      <c r="KU59" s="196"/>
      <c r="KV59" s="196"/>
      <c r="KW59" s="196"/>
      <c r="KX59" s="196"/>
      <c r="KY59" s="196"/>
      <c r="KZ59" s="196"/>
      <c r="LA59" s="196"/>
      <c r="LB59" s="196"/>
      <c r="LC59" s="196"/>
      <c r="LD59" s="196"/>
      <c r="LE59" s="196"/>
      <c r="LF59" s="196"/>
      <c r="LG59" s="196"/>
      <c r="LH59" s="196"/>
      <c r="LI59" s="196"/>
      <c r="LJ59" s="196"/>
      <c r="LK59" s="196"/>
      <c r="LL59" s="196"/>
      <c r="LM59" s="196"/>
      <c r="LN59" s="196"/>
      <c r="LO59" s="196"/>
      <c r="LP59" s="196"/>
      <c r="LQ59" s="196"/>
      <c r="LR59" s="196"/>
      <c r="LS59" s="196"/>
      <c r="LT59" s="196"/>
      <c r="LU59" s="196"/>
      <c r="LV59" s="196"/>
      <c r="LW59" s="196"/>
      <c r="LX59" s="196"/>
      <c r="LY59" s="196"/>
      <c r="LZ59" s="196"/>
      <c r="MA59" s="196"/>
      <c r="MB59" s="196"/>
      <c r="MC59" s="196"/>
      <c r="MD59" s="196"/>
      <c r="ME59" s="196"/>
      <c r="MF59" s="196"/>
      <c r="MG59" s="196"/>
      <c r="MH59" s="196"/>
      <c r="MI59" s="196"/>
      <c r="MJ59" s="196"/>
      <c r="MK59" s="196"/>
      <c r="ML59" s="196"/>
      <c r="MM59" s="196"/>
      <c r="MN59" s="196"/>
      <c r="MO59" s="196"/>
      <c r="MP59" s="196"/>
      <c r="MQ59" s="196"/>
      <c r="MR59" s="196"/>
      <c r="MS59" s="196"/>
      <c r="MT59" s="196"/>
      <c r="MU59" s="196"/>
      <c r="MV59" s="196"/>
      <c r="MW59" s="196"/>
      <c r="MX59" s="196"/>
      <c r="MY59" s="196"/>
      <c r="MZ59" s="196"/>
      <c r="NA59" s="196"/>
      <c r="NB59" s="196"/>
      <c r="NC59" s="196"/>
      <c r="ND59" s="196"/>
      <c r="NE59" s="196"/>
      <c r="NF59" s="196"/>
      <c r="NG59" s="196"/>
      <c r="NH59" s="196"/>
      <c r="NI59" s="196"/>
      <c r="NJ59" s="196"/>
      <c r="NK59" s="196"/>
      <c r="NL59" s="196"/>
      <c r="NM59" s="196"/>
      <c r="NN59" s="196"/>
      <c r="NO59" s="196"/>
      <c r="NP59" s="196"/>
      <c r="NQ59" s="196"/>
      <c r="NR59" s="196"/>
      <c r="NS59" s="196"/>
      <c r="NT59" s="196"/>
      <c r="NU59" s="196"/>
      <c r="NV59" s="196"/>
      <c r="NW59" s="196"/>
      <c r="NX59" s="196"/>
      <c r="NY59" s="196"/>
      <c r="NZ59" s="196"/>
      <c r="OA59" s="196"/>
      <c r="OB59" s="196"/>
      <c r="OC59" s="196"/>
      <c r="OD59" s="196"/>
      <c r="OE59" s="196"/>
      <c r="OF59" s="196"/>
      <c r="OG59" s="196"/>
      <c r="OH59" s="196"/>
      <c r="OI59" s="196"/>
      <c r="OJ59" s="196"/>
      <c r="OK59" s="196"/>
      <c r="OL59" s="196"/>
      <c r="OM59" s="196"/>
      <c r="ON59" s="196"/>
      <c r="OO59" s="196"/>
      <c r="OP59" s="196"/>
      <c r="OQ59" s="196"/>
      <c r="OR59" s="196"/>
      <c r="OS59" s="196"/>
      <c r="OT59" s="196"/>
      <c r="OU59" s="196"/>
      <c r="OV59" s="196"/>
      <c r="OW59" s="196"/>
      <c r="OX59" s="196"/>
      <c r="OY59" s="196"/>
      <c r="OZ59" s="196"/>
      <c r="PA59" s="196"/>
      <c r="PB59" s="196"/>
      <c r="PC59" s="196"/>
      <c r="PD59" s="196"/>
      <c r="PE59" s="196"/>
      <c r="PF59" s="196"/>
      <c r="PG59" s="196"/>
      <c r="PH59" s="196"/>
      <c r="PI59" s="196"/>
      <c r="PJ59" s="196"/>
      <c r="PK59" s="196"/>
      <c r="PL59" s="196"/>
      <c r="PM59" s="196"/>
      <c r="PN59" s="196"/>
      <c r="PO59" s="196"/>
      <c r="PP59" s="196"/>
      <c r="PQ59" s="196"/>
      <c r="PR59" s="196"/>
      <c r="PS59" s="196"/>
      <c r="PT59" s="196"/>
    </row>
    <row r="60" spans="1:436" ht="171">
      <c r="A60" s="216">
        <v>46</v>
      </c>
      <c r="B60" s="216" t="s">
        <v>250</v>
      </c>
      <c r="C60" s="211" t="s">
        <v>185</v>
      </c>
      <c r="D60" s="220">
        <v>136000000</v>
      </c>
      <c r="E60" s="217"/>
      <c r="F60" s="217"/>
      <c r="G60" s="217"/>
      <c r="H60" s="217"/>
      <c r="I60" s="217"/>
      <c r="J60" s="212" t="s">
        <v>188</v>
      </c>
      <c r="K60" s="212" t="s">
        <v>197</v>
      </c>
      <c r="L60" s="221" t="s">
        <v>192</v>
      </c>
      <c r="M60" s="212" t="s">
        <v>198</v>
      </c>
      <c r="N60" s="212" t="s">
        <v>194</v>
      </c>
      <c r="O60" s="212" t="s">
        <v>194</v>
      </c>
      <c r="P60" s="212" t="s">
        <v>256</v>
      </c>
      <c r="Q60" s="214">
        <v>45950</v>
      </c>
      <c r="R60" s="214">
        <v>45950</v>
      </c>
      <c r="S60" s="214">
        <v>45950</v>
      </c>
      <c r="T60" s="214">
        <v>45954</v>
      </c>
      <c r="U60" s="214">
        <v>45954</v>
      </c>
      <c r="V60" s="215">
        <v>46203</v>
      </c>
    </row>
    <row r="61" spans="1:436" s="194" customFormat="1" ht="95.5" customHeight="1">
      <c r="A61" s="216">
        <v>47</v>
      </c>
      <c r="B61" s="216" t="s">
        <v>174</v>
      </c>
      <c r="C61" s="211" t="s">
        <v>185</v>
      </c>
      <c r="D61" s="220">
        <v>5006160500</v>
      </c>
      <c r="E61" s="217"/>
      <c r="F61" s="217"/>
      <c r="G61" s="217"/>
      <c r="H61" s="217"/>
      <c r="I61" s="217"/>
      <c r="J61" s="218" t="s">
        <v>188</v>
      </c>
      <c r="K61" s="212" t="s">
        <v>197</v>
      </c>
      <c r="L61" s="221" t="s">
        <v>201</v>
      </c>
      <c r="M61" s="212" t="s">
        <v>193</v>
      </c>
      <c r="N61" s="212" t="s">
        <v>194</v>
      </c>
      <c r="O61" s="212" t="s">
        <v>194</v>
      </c>
      <c r="P61" s="212" t="s">
        <v>256</v>
      </c>
      <c r="Q61" s="219">
        <v>45804</v>
      </c>
      <c r="R61" s="219">
        <v>45828</v>
      </c>
      <c r="S61" s="219">
        <v>45834</v>
      </c>
      <c r="T61" s="219">
        <v>45848</v>
      </c>
      <c r="U61" s="219">
        <v>45848</v>
      </c>
      <c r="V61" s="215">
        <v>46203</v>
      </c>
    </row>
    <row r="62" spans="1:436" s="196" customFormat="1" ht="140">
      <c r="A62" s="210">
        <v>48</v>
      </c>
      <c r="B62" s="216" t="s">
        <v>175</v>
      </c>
      <c r="C62" s="211" t="s">
        <v>185</v>
      </c>
      <c r="D62" s="220">
        <v>1205499000</v>
      </c>
      <c r="E62" s="220"/>
      <c r="F62" s="220"/>
      <c r="G62" s="220"/>
      <c r="H62" s="220"/>
      <c r="I62" s="220"/>
      <c r="J62" s="218" t="s">
        <v>188</v>
      </c>
      <c r="K62" s="212" t="s">
        <v>197</v>
      </c>
      <c r="L62" s="221" t="s">
        <v>201</v>
      </c>
      <c r="M62" s="212" t="s">
        <v>193</v>
      </c>
      <c r="N62" s="212" t="s">
        <v>194</v>
      </c>
      <c r="O62" s="212" t="s">
        <v>194</v>
      </c>
      <c r="P62" s="212" t="s">
        <v>256</v>
      </c>
      <c r="Q62" s="219">
        <v>45804</v>
      </c>
      <c r="R62" s="219">
        <v>45828</v>
      </c>
      <c r="S62" s="219">
        <v>45834</v>
      </c>
      <c r="T62" s="219">
        <v>45848</v>
      </c>
      <c r="U62" s="219">
        <v>45848</v>
      </c>
      <c r="V62" s="215">
        <v>46203</v>
      </c>
    </row>
    <row r="63" spans="1:436" s="194" customFormat="1" ht="140">
      <c r="A63" s="216">
        <v>49</v>
      </c>
      <c r="B63" s="216" t="s">
        <v>176</v>
      </c>
      <c r="C63" s="211" t="s">
        <v>185</v>
      </c>
      <c r="D63" s="217">
        <v>124265000</v>
      </c>
      <c r="E63" s="217"/>
      <c r="F63" s="217"/>
      <c r="G63" s="217"/>
      <c r="H63" s="217"/>
      <c r="I63" s="217"/>
      <c r="J63" s="218" t="s">
        <v>188</v>
      </c>
      <c r="K63" s="212" t="s">
        <v>197</v>
      </c>
      <c r="L63" s="221" t="s">
        <v>201</v>
      </c>
      <c r="M63" s="212" t="s">
        <v>193</v>
      </c>
      <c r="N63" s="212" t="s">
        <v>194</v>
      </c>
      <c r="O63" s="212" t="s">
        <v>194</v>
      </c>
      <c r="P63" s="212" t="s">
        <v>256</v>
      </c>
      <c r="Q63" s="219">
        <v>45804</v>
      </c>
      <c r="R63" s="219">
        <v>45828</v>
      </c>
      <c r="S63" s="219">
        <v>45853</v>
      </c>
      <c r="T63" s="219">
        <v>45994</v>
      </c>
      <c r="U63" s="219">
        <v>45887</v>
      </c>
      <c r="V63" s="215">
        <v>46203</v>
      </c>
    </row>
    <row r="64" spans="1:436" s="198" customFormat="1" ht="142.5">
      <c r="A64" s="210">
        <v>50</v>
      </c>
      <c r="B64" s="216" t="s">
        <v>177</v>
      </c>
      <c r="C64" s="211" t="s">
        <v>185</v>
      </c>
      <c r="D64" s="220">
        <v>148000000</v>
      </c>
      <c r="E64" s="220"/>
      <c r="F64" s="220"/>
      <c r="G64" s="220"/>
      <c r="H64" s="220"/>
      <c r="I64" s="220"/>
      <c r="J64" s="218" t="s">
        <v>188</v>
      </c>
      <c r="K64" s="212" t="s">
        <v>197</v>
      </c>
      <c r="L64" s="221" t="s">
        <v>201</v>
      </c>
      <c r="M64" s="212" t="s">
        <v>193</v>
      </c>
      <c r="N64" s="212" t="s">
        <v>194</v>
      </c>
      <c r="O64" s="212" t="s">
        <v>194</v>
      </c>
      <c r="P64" s="212" t="s">
        <v>256</v>
      </c>
      <c r="Q64" s="219">
        <v>45895</v>
      </c>
      <c r="R64" s="219">
        <v>45915</v>
      </c>
      <c r="S64" s="219">
        <v>45950</v>
      </c>
      <c r="T64" s="219">
        <v>45967</v>
      </c>
      <c r="U64" s="219">
        <v>45972</v>
      </c>
      <c r="V64" s="215">
        <v>46203</v>
      </c>
      <c r="W64" s="193"/>
      <c r="X64" s="193"/>
      <c r="Y64" s="193"/>
      <c r="Z64" s="193"/>
      <c r="AA64" s="193"/>
      <c r="AB64" s="193"/>
      <c r="AC64" s="193"/>
      <c r="AD64" s="193"/>
      <c r="AE64" s="193"/>
      <c r="AF64" s="193"/>
      <c r="AG64" s="193"/>
      <c r="AH64" s="193"/>
      <c r="AI64" s="193"/>
      <c r="AJ64" s="193"/>
      <c r="AK64" s="193"/>
      <c r="AL64" s="193"/>
      <c r="AM64" s="193"/>
      <c r="AN64" s="193"/>
      <c r="AO64" s="193"/>
      <c r="AP64" s="193"/>
      <c r="AQ64" s="193"/>
      <c r="AR64" s="193"/>
      <c r="AS64" s="193"/>
      <c r="AT64" s="193"/>
      <c r="AU64" s="193"/>
      <c r="AV64" s="193"/>
      <c r="AW64" s="193"/>
      <c r="AX64" s="193"/>
      <c r="AY64" s="193"/>
      <c r="AZ64" s="193"/>
      <c r="BA64" s="193"/>
      <c r="BB64" s="193"/>
      <c r="BC64" s="193"/>
      <c r="BD64" s="193"/>
      <c r="BE64" s="193"/>
      <c r="BF64" s="193"/>
      <c r="BG64" s="193"/>
      <c r="BH64" s="193"/>
      <c r="BI64" s="193"/>
      <c r="BJ64" s="193"/>
      <c r="BK64" s="193"/>
      <c r="BL64" s="193"/>
      <c r="BM64" s="193"/>
      <c r="BN64" s="193"/>
      <c r="BO64" s="193"/>
      <c r="BP64" s="193"/>
      <c r="BQ64" s="193"/>
      <c r="BR64" s="193"/>
      <c r="BS64" s="193"/>
      <c r="BT64" s="193"/>
      <c r="BU64" s="193"/>
      <c r="BV64" s="193"/>
      <c r="BW64" s="193"/>
      <c r="BX64" s="193"/>
      <c r="BY64" s="193"/>
      <c r="BZ64" s="193"/>
      <c r="CA64" s="193"/>
      <c r="CB64" s="193"/>
      <c r="CC64" s="193"/>
      <c r="CD64" s="193"/>
      <c r="CE64" s="193"/>
      <c r="CF64" s="193"/>
      <c r="CG64" s="193"/>
      <c r="CH64" s="193"/>
      <c r="CI64" s="193"/>
      <c r="CJ64" s="193"/>
      <c r="CK64" s="193"/>
      <c r="CL64" s="193"/>
      <c r="CM64" s="193"/>
      <c r="CN64" s="193"/>
      <c r="CO64" s="193"/>
      <c r="CP64" s="193"/>
      <c r="CQ64" s="193"/>
      <c r="CR64" s="193"/>
      <c r="CS64" s="193"/>
      <c r="CT64" s="193"/>
      <c r="CU64" s="193"/>
      <c r="CV64" s="193"/>
      <c r="CW64" s="193"/>
      <c r="CX64" s="193"/>
      <c r="CY64" s="193"/>
      <c r="CZ64" s="193"/>
      <c r="DA64" s="193"/>
      <c r="DB64" s="193"/>
      <c r="DC64" s="193"/>
      <c r="DD64" s="193"/>
      <c r="DE64" s="193"/>
      <c r="DF64" s="193"/>
      <c r="DG64" s="193"/>
      <c r="DH64" s="193"/>
      <c r="DI64" s="193"/>
      <c r="DJ64" s="193"/>
      <c r="DK64" s="193"/>
      <c r="DL64" s="193"/>
      <c r="DM64" s="193"/>
      <c r="DN64" s="193"/>
      <c r="DO64" s="193"/>
      <c r="DP64" s="193"/>
      <c r="DQ64" s="193"/>
      <c r="DR64" s="193"/>
      <c r="DS64" s="193"/>
      <c r="DT64" s="193"/>
      <c r="DU64" s="193"/>
      <c r="DV64" s="193"/>
      <c r="DW64" s="193"/>
      <c r="DX64" s="193"/>
      <c r="DY64" s="193"/>
      <c r="DZ64" s="193"/>
      <c r="EA64" s="193"/>
      <c r="EB64" s="193"/>
      <c r="EC64" s="193"/>
      <c r="ED64" s="193"/>
      <c r="EE64" s="193"/>
      <c r="EF64" s="193"/>
      <c r="EG64" s="193"/>
      <c r="EH64" s="193"/>
      <c r="EI64" s="193"/>
      <c r="EJ64" s="193"/>
      <c r="EK64" s="193"/>
      <c r="EL64" s="193"/>
      <c r="EM64" s="193"/>
      <c r="EN64" s="193"/>
      <c r="EO64" s="193"/>
      <c r="EP64" s="193"/>
      <c r="EQ64" s="193"/>
      <c r="ER64" s="193"/>
      <c r="ES64" s="193"/>
      <c r="ET64" s="193"/>
      <c r="EU64" s="193"/>
      <c r="EV64" s="193"/>
      <c r="EW64" s="193"/>
      <c r="EX64" s="193"/>
      <c r="EY64" s="193"/>
      <c r="EZ64" s="193"/>
      <c r="FA64" s="193"/>
      <c r="FB64" s="193"/>
      <c r="FC64" s="193"/>
      <c r="FD64" s="193"/>
      <c r="FE64" s="193"/>
      <c r="FF64" s="193"/>
      <c r="FG64" s="193"/>
      <c r="FH64" s="193"/>
      <c r="FI64" s="193"/>
      <c r="FJ64" s="193"/>
      <c r="FK64" s="193"/>
      <c r="FL64" s="193"/>
      <c r="FM64" s="193"/>
      <c r="FN64" s="193"/>
      <c r="FO64" s="193"/>
      <c r="FP64" s="193"/>
      <c r="FQ64" s="193"/>
      <c r="FR64" s="193"/>
      <c r="FS64" s="193"/>
      <c r="FT64" s="193"/>
      <c r="FU64" s="193"/>
      <c r="FV64" s="193"/>
      <c r="FW64" s="193"/>
      <c r="FX64" s="193"/>
      <c r="FY64" s="193"/>
      <c r="FZ64" s="193"/>
      <c r="GA64" s="193"/>
      <c r="GB64" s="193"/>
      <c r="GC64" s="193"/>
      <c r="GD64" s="193"/>
      <c r="GE64" s="193"/>
      <c r="GF64" s="193"/>
      <c r="GG64" s="193"/>
      <c r="GH64" s="193"/>
      <c r="GI64" s="193"/>
      <c r="GJ64" s="193"/>
      <c r="GK64" s="193"/>
      <c r="GL64" s="193"/>
      <c r="GM64" s="193"/>
      <c r="GN64" s="193"/>
      <c r="GO64" s="193"/>
      <c r="GP64" s="193"/>
      <c r="GQ64" s="193"/>
      <c r="GR64" s="193"/>
      <c r="GS64" s="193"/>
      <c r="GT64" s="193"/>
      <c r="GU64" s="193"/>
      <c r="GV64" s="193"/>
      <c r="GW64" s="193"/>
      <c r="GX64" s="193"/>
      <c r="GY64" s="193"/>
      <c r="GZ64" s="193"/>
      <c r="HA64" s="193"/>
      <c r="HB64" s="193"/>
      <c r="HC64" s="193"/>
      <c r="HD64" s="193"/>
      <c r="HE64" s="193"/>
      <c r="HF64" s="193"/>
      <c r="HG64" s="193"/>
      <c r="HH64" s="193"/>
      <c r="HI64" s="193"/>
      <c r="HJ64" s="193"/>
      <c r="HK64" s="193"/>
      <c r="HL64" s="193"/>
      <c r="HM64" s="193"/>
      <c r="HN64" s="193"/>
      <c r="HO64" s="193"/>
      <c r="HP64" s="193"/>
      <c r="HQ64" s="193"/>
      <c r="HR64" s="193"/>
      <c r="HS64" s="193"/>
      <c r="HT64" s="193"/>
      <c r="HU64" s="193"/>
      <c r="HV64" s="193"/>
      <c r="HW64" s="193"/>
      <c r="HX64" s="193"/>
      <c r="HY64" s="193"/>
      <c r="HZ64" s="193"/>
      <c r="IA64" s="193"/>
      <c r="IB64" s="193"/>
      <c r="IC64" s="193"/>
      <c r="ID64" s="193"/>
      <c r="IE64" s="193"/>
      <c r="IF64" s="193"/>
      <c r="IG64" s="193"/>
      <c r="IH64" s="193"/>
      <c r="II64" s="193"/>
      <c r="IJ64" s="193"/>
      <c r="IK64" s="193"/>
      <c r="IL64" s="193"/>
      <c r="IM64" s="193"/>
      <c r="IN64" s="193"/>
      <c r="IO64" s="193"/>
      <c r="IP64" s="193"/>
      <c r="IQ64" s="193"/>
      <c r="IR64" s="193"/>
      <c r="IS64" s="193"/>
      <c r="IT64" s="193"/>
      <c r="IU64" s="193"/>
      <c r="IV64" s="193"/>
      <c r="IW64" s="193"/>
      <c r="IX64" s="193"/>
      <c r="IY64" s="193"/>
      <c r="IZ64" s="193"/>
      <c r="JA64" s="193"/>
      <c r="JB64" s="193"/>
      <c r="JC64" s="193"/>
      <c r="JD64" s="193"/>
      <c r="JE64" s="193"/>
      <c r="JF64" s="193"/>
      <c r="JG64" s="193"/>
      <c r="JH64" s="193"/>
      <c r="JI64" s="193"/>
      <c r="JJ64" s="193"/>
      <c r="JK64" s="193"/>
      <c r="JL64" s="193"/>
      <c r="JM64" s="193"/>
      <c r="JN64" s="193"/>
      <c r="JO64" s="193"/>
      <c r="JP64" s="193"/>
      <c r="JQ64" s="193"/>
      <c r="JR64" s="193"/>
      <c r="JS64" s="193"/>
      <c r="JT64" s="193"/>
      <c r="JU64" s="193"/>
      <c r="JV64" s="193"/>
      <c r="JW64" s="193"/>
      <c r="JX64" s="193"/>
      <c r="JY64" s="193"/>
      <c r="JZ64" s="193"/>
      <c r="KA64" s="193"/>
      <c r="KB64" s="193"/>
      <c r="KC64" s="193"/>
      <c r="KD64" s="193"/>
      <c r="KE64" s="193"/>
      <c r="KF64" s="193"/>
      <c r="KG64" s="193"/>
      <c r="KH64" s="193"/>
      <c r="KI64" s="193"/>
      <c r="KJ64" s="193"/>
      <c r="KK64" s="193"/>
      <c r="KL64" s="193"/>
      <c r="KM64" s="193"/>
      <c r="KN64" s="193"/>
      <c r="KO64" s="193"/>
      <c r="KP64" s="193"/>
      <c r="KQ64" s="193"/>
      <c r="KR64" s="193"/>
      <c r="KS64" s="193"/>
      <c r="KT64" s="193"/>
      <c r="KU64" s="193"/>
      <c r="KV64" s="193"/>
      <c r="KW64" s="193"/>
      <c r="KX64" s="193"/>
      <c r="KY64" s="193"/>
      <c r="KZ64" s="193"/>
      <c r="LA64" s="193"/>
      <c r="LB64" s="193"/>
      <c r="LC64" s="193"/>
      <c r="LD64" s="193"/>
      <c r="LE64" s="193"/>
      <c r="LF64" s="193"/>
      <c r="LG64" s="193"/>
      <c r="LH64" s="193"/>
      <c r="LI64" s="193"/>
      <c r="LJ64" s="193"/>
      <c r="LK64" s="193"/>
      <c r="LL64" s="193"/>
      <c r="LM64" s="193"/>
      <c r="LN64" s="193"/>
      <c r="LO64" s="193"/>
      <c r="LP64" s="193"/>
      <c r="LQ64" s="193"/>
      <c r="LR64" s="193"/>
      <c r="LS64" s="193"/>
      <c r="LT64" s="193"/>
      <c r="LU64" s="193"/>
      <c r="LV64" s="193"/>
      <c r="LW64" s="193"/>
      <c r="LX64" s="193"/>
      <c r="LY64" s="193"/>
      <c r="LZ64" s="193"/>
      <c r="MA64" s="193"/>
      <c r="MB64" s="193"/>
      <c r="MC64" s="193"/>
      <c r="MD64" s="193"/>
      <c r="ME64" s="193"/>
      <c r="MF64" s="193"/>
      <c r="MG64" s="193"/>
      <c r="MH64" s="193"/>
      <c r="MI64" s="193"/>
      <c r="MJ64" s="193"/>
      <c r="MK64" s="193"/>
      <c r="ML64" s="193"/>
      <c r="MM64" s="193"/>
      <c r="MN64" s="193"/>
      <c r="MO64" s="193"/>
      <c r="MP64" s="193"/>
      <c r="MQ64" s="193"/>
      <c r="MR64" s="193"/>
      <c r="MS64" s="193"/>
      <c r="MT64" s="193"/>
      <c r="MU64" s="193"/>
      <c r="MV64" s="193"/>
      <c r="MW64" s="193"/>
      <c r="MX64" s="193"/>
      <c r="MY64" s="193"/>
      <c r="MZ64" s="193"/>
      <c r="NA64" s="193"/>
      <c r="NB64" s="193"/>
      <c r="NC64" s="193"/>
      <c r="ND64" s="193"/>
      <c r="NE64" s="193"/>
      <c r="NF64" s="193"/>
      <c r="NG64" s="193"/>
      <c r="NH64" s="193"/>
      <c r="NI64" s="193"/>
      <c r="NJ64" s="193"/>
      <c r="NK64" s="193"/>
      <c r="NL64" s="193"/>
      <c r="NM64" s="193"/>
      <c r="NN64" s="193"/>
      <c r="NO64" s="193"/>
      <c r="NP64" s="193"/>
      <c r="NQ64" s="193"/>
      <c r="NR64" s="193"/>
      <c r="NS64" s="193"/>
      <c r="NT64" s="193"/>
      <c r="NU64" s="193"/>
      <c r="NV64" s="193"/>
      <c r="NW64" s="193"/>
      <c r="NX64" s="193"/>
      <c r="NY64" s="193"/>
      <c r="NZ64" s="193"/>
      <c r="OA64" s="193"/>
      <c r="OB64" s="193"/>
      <c r="OC64" s="193"/>
      <c r="OD64" s="193"/>
      <c r="OE64" s="193"/>
      <c r="OF64" s="193"/>
      <c r="OG64" s="193"/>
      <c r="OH64" s="193"/>
      <c r="OI64" s="193"/>
      <c r="OJ64" s="193"/>
      <c r="OK64" s="193"/>
      <c r="OL64" s="193"/>
      <c r="OM64" s="193"/>
      <c r="ON64" s="193"/>
      <c r="OO64" s="193"/>
      <c r="OP64" s="193"/>
      <c r="OQ64" s="193"/>
      <c r="OR64" s="193"/>
      <c r="OS64" s="193"/>
      <c r="OT64" s="193"/>
      <c r="OU64" s="193"/>
      <c r="OV64" s="193"/>
      <c r="OW64" s="193"/>
      <c r="OX64" s="193"/>
      <c r="OY64" s="193"/>
      <c r="OZ64" s="193"/>
      <c r="PA64" s="193"/>
      <c r="PB64" s="193"/>
      <c r="PC64" s="193"/>
      <c r="PD64" s="193"/>
      <c r="PE64" s="193"/>
      <c r="PF64" s="193"/>
      <c r="PG64" s="193"/>
      <c r="PH64" s="193"/>
      <c r="PI64" s="193"/>
      <c r="PJ64" s="193"/>
      <c r="PK64" s="193"/>
      <c r="PL64" s="193"/>
      <c r="PM64" s="193"/>
      <c r="PN64" s="193"/>
      <c r="PO64" s="193"/>
      <c r="PP64" s="193"/>
      <c r="PQ64" s="193"/>
      <c r="PR64" s="193"/>
      <c r="PS64" s="193"/>
      <c r="PT64" s="193"/>
    </row>
    <row r="65" spans="1:436" ht="140">
      <c r="A65" s="216">
        <v>51</v>
      </c>
      <c r="B65" s="216" t="s">
        <v>251</v>
      </c>
      <c r="C65" s="211" t="s">
        <v>185</v>
      </c>
      <c r="D65" s="220">
        <v>25000000</v>
      </c>
      <c r="E65" s="217"/>
      <c r="F65" s="217"/>
      <c r="G65" s="217"/>
      <c r="H65" s="217"/>
      <c r="I65" s="217"/>
      <c r="J65" s="212" t="s">
        <v>188</v>
      </c>
      <c r="K65" s="212" t="s">
        <v>197</v>
      </c>
      <c r="L65" s="221" t="s">
        <v>192</v>
      </c>
      <c r="M65" s="212" t="s">
        <v>198</v>
      </c>
      <c r="N65" s="212" t="s">
        <v>194</v>
      </c>
      <c r="O65" s="212" t="s">
        <v>194</v>
      </c>
      <c r="P65" s="212" t="s">
        <v>256</v>
      </c>
      <c r="Q65" s="214">
        <v>45950</v>
      </c>
      <c r="R65" s="214">
        <v>45950</v>
      </c>
      <c r="S65" s="214">
        <v>45950</v>
      </c>
      <c r="T65" s="214">
        <v>45954</v>
      </c>
      <c r="U65" s="214">
        <v>45954</v>
      </c>
      <c r="V65" s="215">
        <v>46203</v>
      </c>
    </row>
    <row r="66" spans="1:436" ht="142" customHeight="1">
      <c r="A66" s="216">
        <v>52</v>
      </c>
      <c r="B66" s="216" t="s">
        <v>178</v>
      </c>
      <c r="C66" s="211" t="s">
        <v>185</v>
      </c>
      <c r="D66" s="220">
        <v>50000000</v>
      </c>
      <c r="E66" s="220"/>
      <c r="F66" s="220"/>
      <c r="G66" s="220"/>
      <c r="H66" s="220"/>
      <c r="I66" s="220"/>
      <c r="J66" s="218" t="s">
        <v>189</v>
      </c>
      <c r="K66" s="218" t="s">
        <v>191</v>
      </c>
      <c r="L66" s="218" t="s">
        <v>199</v>
      </c>
      <c r="M66" s="218" t="s">
        <v>200</v>
      </c>
      <c r="N66" s="212" t="s">
        <v>194</v>
      </c>
      <c r="O66" s="212" t="s">
        <v>194</v>
      </c>
      <c r="P66" s="212" t="s">
        <v>256</v>
      </c>
      <c r="Q66" s="219">
        <v>45952</v>
      </c>
      <c r="R66" s="219">
        <v>45958</v>
      </c>
      <c r="S66" s="219">
        <v>45971</v>
      </c>
      <c r="T66" s="219">
        <v>45981</v>
      </c>
      <c r="U66" s="219">
        <v>45981</v>
      </c>
      <c r="V66" s="215">
        <v>45993</v>
      </c>
    </row>
    <row r="67" spans="1:436" ht="171">
      <c r="A67" s="216">
        <v>53</v>
      </c>
      <c r="B67" s="216" t="s">
        <v>252</v>
      </c>
      <c r="C67" s="211" t="s">
        <v>185</v>
      </c>
      <c r="D67" s="220">
        <v>28000000</v>
      </c>
      <c r="E67" s="217"/>
      <c r="F67" s="217"/>
      <c r="G67" s="217"/>
      <c r="H67" s="217"/>
      <c r="I67" s="217"/>
      <c r="J67" s="212" t="s">
        <v>188</v>
      </c>
      <c r="K67" s="212" t="s">
        <v>197</v>
      </c>
      <c r="L67" s="221" t="s">
        <v>192</v>
      </c>
      <c r="M67" s="212" t="s">
        <v>198</v>
      </c>
      <c r="N67" s="212" t="s">
        <v>194</v>
      </c>
      <c r="O67" s="212" t="s">
        <v>194</v>
      </c>
      <c r="P67" s="212" t="s">
        <v>256</v>
      </c>
      <c r="Q67" s="214">
        <v>45950</v>
      </c>
      <c r="R67" s="214">
        <v>45950</v>
      </c>
      <c r="S67" s="214">
        <v>45950</v>
      </c>
      <c r="T67" s="214">
        <v>45954</v>
      </c>
      <c r="U67" s="214">
        <v>45954</v>
      </c>
      <c r="V67" s="215">
        <v>46203</v>
      </c>
    </row>
    <row r="68" spans="1:436" ht="199.5">
      <c r="A68" s="210">
        <v>54</v>
      </c>
      <c r="B68" s="216" t="s">
        <v>208</v>
      </c>
      <c r="C68" s="211" t="s">
        <v>185</v>
      </c>
      <c r="D68" s="217">
        <v>52500000</v>
      </c>
      <c r="E68" s="217"/>
      <c r="F68" s="217"/>
      <c r="G68" s="217"/>
      <c r="H68" s="217"/>
      <c r="I68" s="217"/>
      <c r="J68" s="218" t="s">
        <v>189</v>
      </c>
      <c r="K68" s="218" t="s">
        <v>191</v>
      </c>
      <c r="L68" s="218" t="s">
        <v>199</v>
      </c>
      <c r="M68" s="218" t="s">
        <v>200</v>
      </c>
      <c r="N68" s="212" t="s">
        <v>194</v>
      </c>
      <c r="O68" s="212" t="s">
        <v>194</v>
      </c>
      <c r="P68" s="212" t="s">
        <v>256</v>
      </c>
      <c r="Q68" s="219">
        <v>46084</v>
      </c>
      <c r="R68" s="219">
        <v>46090</v>
      </c>
      <c r="S68" s="219">
        <v>46099</v>
      </c>
      <c r="T68" s="219">
        <v>46122</v>
      </c>
      <c r="U68" s="219">
        <v>46122</v>
      </c>
      <c r="V68" s="215">
        <v>46203</v>
      </c>
      <c r="X68" s="197"/>
    </row>
    <row r="69" spans="1:436" ht="140">
      <c r="A69" s="216">
        <v>55</v>
      </c>
      <c r="B69" s="216" t="s">
        <v>253</v>
      </c>
      <c r="C69" s="211" t="s">
        <v>185</v>
      </c>
      <c r="D69" s="220">
        <v>10000000</v>
      </c>
      <c r="E69" s="217"/>
      <c r="F69" s="217"/>
      <c r="G69" s="217"/>
      <c r="H69" s="217"/>
      <c r="I69" s="217"/>
      <c r="J69" s="212" t="s">
        <v>188</v>
      </c>
      <c r="K69" s="212" t="s">
        <v>197</v>
      </c>
      <c r="L69" s="221" t="s">
        <v>192</v>
      </c>
      <c r="M69" s="212" t="s">
        <v>198</v>
      </c>
      <c r="N69" s="212" t="s">
        <v>194</v>
      </c>
      <c r="O69" s="212" t="s">
        <v>194</v>
      </c>
      <c r="P69" s="212" t="s">
        <v>256</v>
      </c>
      <c r="Q69" s="214">
        <v>45950</v>
      </c>
      <c r="R69" s="214">
        <v>45950</v>
      </c>
      <c r="S69" s="214">
        <v>45950</v>
      </c>
      <c r="T69" s="214">
        <v>45954</v>
      </c>
      <c r="U69" s="214">
        <v>45954</v>
      </c>
      <c r="V69" s="215">
        <v>46203</v>
      </c>
    </row>
    <row r="70" spans="1:436" ht="342">
      <c r="A70" s="216">
        <v>56</v>
      </c>
      <c r="B70" s="216" t="s">
        <v>211</v>
      </c>
      <c r="C70" s="211" t="s">
        <v>185</v>
      </c>
      <c r="D70" s="220">
        <v>199976296</v>
      </c>
      <c r="E70" s="220"/>
      <c r="F70" s="220"/>
      <c r="G70" s="220"/>
      <c r="H70" s="220"/>
      <c r="I70" s="220"/>
      <c r="J70" s="212" t="s">
        <v>187</v>
      </c>
      <c r="K70" s="218" t="s">
        <v>191</v>
      </c>
      <c r="L70" s="221" t="s">
        <v>202</v>
      </c>
      <c r="M70" s="212" t="s">
        <v>200</v>
      </c>
      <c r="N70" s="212" t="s">
        <v>194</v>
      </c>
      <c r="O70" s="212" t="s">
        <v>194</v>
      </c>
      <c r="P70" s="212" t="s">
        <v>256</v>
      </c>
      <c r="Q70" s="219">
        <v>45973</v>
      </c>
      <c r="R70" s="219">
        <v>45979</v>
      </c>
      <c r="S70" s="219">
        <v>46052</v>
      </c>
      <c r="T70" s="219">
        <v>46063</v>
      </c>
      <c r="U70" s="219">
        <v>46063</v>
      </c>
      <c r="V70" s="215">
        <v>46203</v>
      </c>
    </row>
    <row r="71" spans="1:436" ht="256.5">
      <c r="A71" s="210">
        <v>57</v>
      </c>
      <c r="B71" s="216" t="s">
        <v>179</v>
      </c>
      <c r="C71" s="211" t="s">
        <v>185</v>
      </c>
      <c r="D71" s="217">
        <v>199990000</v>
      </c>
      <c r="E71" s="217"/>
      <c r="F71" s="217"/>
      <c r="G71" s="217"/>
      <c r="H71" s="217"/>
      <c r="I71" s="217"/>
      <c r="J71" s="212" t="s">
        <v>187</v>
      </c>
      <c r="K71" s="218" t="s">
        <v>191</v>
      </c>
      <c r="L71" s="218" t="s">
        <v>202</v>
      </c>
      <c r="M71" s="218" t="s">
        <v>200</v>
      </c>
      <c r="N71" s="212" t="s">
        <v>194</v>
      </c>
      <c r="O71" s="212" t="s">
        <v>194</v>
      </c>
      <c r="P71" s="212" t="s">
        <v>256</v>
      </c>
      <c r="Q71" s="219">
        <v>46338</v>
      </c>
      <c r="R71" s="219">
        <v>45979</v>
      </c>
      <c r="S71" s="219">
        <v>46052</v>
      </c>
      <c r="T71" s="219">
        <v>46063</v>
      </c>
      <c r="U71" s="219">
        <v>46070</v>
      </c>
      <c r="V71" s="215">
        <v>46203</v>
      </c>
    </row>
    <row r="72" spans="1:436" ht="199.5">
      <c r="A72" s="216">
        <v>58</v>
      </c>
      <c r="B72" s="216" t="s">
        <v>209</v>
      </c>
      <c r="C72" s="211" t="s">
        <v>185</v>
      </c>
      <c r="D72" s="220">
        <v>96204960</v>
      </c>
      <c r="E72" s="220"/>
      <c r="F72" s="220"/>
      <c r="G72" s="220"/>
      <c r="H72" s="220"/>
      <c r="I72" s="220"/>
      <c r="J72" s="212" t="s">
        <v>189</v>
      </c>
      <c r="K72" s="218" t="s">
        <v>191</v>
      </c>
      <c r="L72" s="221" t="s">
        <v>192</v>
      </c>
      <c r="M72" s="218" t="s">
        <v>200</v>
      </c>
      <c r="N72" s="212" t="s">
        <v>194</v>
      </c>
      <c r="O72" s="212" t="s">
        <v>194</v>
      </c>
      <c r="P72" s="212" t="s">
        <v>256</v>
      </c>
      <c r="Q72" s="219">
        <v>46084</v>
      </c>
      <c r="R72" s="219">
        <v>46090</v>
      </c>
      <c r="S72" s="219">
        <v>46099</v>
      </c>
      <c r="T72" s="219">
        <v>46122</v>
      </c>
      <c r="U72" s="219">
        <v>46122</v>
      </c>
      <c r="V72" s="215">
        <v>46203</v>
      </c>
    </row>
    <row r="73" spans="1:436" s="198" customFormat="1" ht="387.5" customHeight="1">
      <c r="A73" s="210">
        <v>59</v>
      </c>
      <c r="B73" s="226" t="s">
        <v>228</v>
      </c>
      <c r="C73" s="211" t="s">
        <v>185</v>
      </c>
      <c r="D73" s="217">
        <v>24000000</v>
      </c>
      <c r="E73" s="217"/>
      <c r="F73" s="217"/>
      <c r="G73" s="217"/>
      <c r="H73" s="217"/>
      <c r="I73" s="217"/>
      <c r="J73" s="212" t="s">
        <v>190</v>
      </c>
      <c r="K73" s="218" t="s">
        <v>191</v>
      </c>
      <c r="L73" s="218" t="s">
        <v>201</v>
      </c>
      <c r="M73" s="218" t="s">
        <v>200</v>
      </c>
      <c r="N73" s="212" t="s">
        <v>194</v>
      </c>
      <c r="O73" s="212" t="s">
        <v>194</v>
      </c>
      <c r="P73" s="212" t="s">
        <v>256</v>
      </c>
      <c r="Q73" s="219" t="s">
        <v>229</v>
      </c>
      <c r="R73" s="219" t="s">
        <v>230</v>
      </c>
      <c r="S73" s="219">
        <v>46362</v>
      </c>
      <c r="T73" s="219" t="s">
        <v>231</v>
      </c>
      <c r="U73" s="219" t="s">
        <v>231</v>
      </c>
      <c r="V73" s="215">
        <v>46203</v>
      </c>
      <c r="W73" s="193"/>
      <c r="X73" s="193"/>
      <c r="Y73" s="193"/>
      <c r="Z73" s="193"/>
      <c r="AA73" s="193"/>
      <c r="AB73" s="193"/>
      <c r="AC73" s="193"/>
      <c r="AD73" s="193"/>
      <c r="AE73" s="193"/>
      <c r="AF73" s="193"/>
      <c r="AG73" s="193"/>
      <c r="AH73" s="193"/>
      <c r="AI73" s="193"/>
      <c r="AJ73" s="193"/>
      <c r="AK73" s="193"/>
      <c r="AL73" s="193"/>
      <c r="AM73" s="193"/>
      <c r="AN73" s="193"/>
      <c r="AO73" s="193"/>
      <c r="AP73" s="193"/>
      <c r="AQ73" s="193"/>
      <c r="AR73" s="193"/>
      <c r="AS73" s="193"/>
      <c r="AT73" s="193"/>
      <c r="AU73" s="193"/>
      <c r="AV73" s="193"/>
      <c r="AW73" s="193"/>
      <c r="AX73" s="193"/>
      <c r="AY73" s="193"/>
      <c r="AZ73" s="193"/>
      <c r="BA73" s="193"/>
      <c r="BB73" s="193"/>
      <c r="BC73" s="193"/>
      <c r="BD73" s="193"/>
      <c r="BE73" s="193"/>
      <c r="BF73" s="193"/>
      <c r="BG73" s="193"/>
      <c r="BH73" s="193"/>
      <c r="BI73" s="193"/>
      <c r="BJ73" s="193"/>
      <c r="BK73" s="193"/>
      <c r="BL73" s="193"/>
      <c r="BM73" s="193"/>
      <c r="BN73" s="193"/>
      <c r="BO73" s="193"/>
      <c r="BP73" s="193"/>
      <c r="BQ73" s="193"/>
      <c r="BR73" s="193"/>
      <c r="BS73" s="193"/>
      <c r="BT73" s="193"/>
      <c r="BU73" s="193"/>
      <c r="BV73" s="193"/>
      <c r="BW73" s="193"/>
      <c r="BX73" s="193"/>
      <c r="BY73" s="193"/>
      <c r="BZ73" s="193"/>
      <c r="CA73" s="193"/>
      <c r="CB73" s="193"/>
      <c r="CC73" s="193"/>
      <c r="CD73" s="193"/>
      <c r="CE73" s="193"/>
      <c r="CF73" s="193"/>
      <c r="CG73" s="193"/>
      <c r="CH73" s="193"/>
      <c r="CI73" s="193"/>
      <c r="CJ73" s="193"/>
      <c r="CK73" s="193"/>
      <c r="CL73" s="193"/>
      <c r="CM73" s="193"/>
      <c r="CN73" s="193"/>
      <c r="CO73" s="193"/>
      <c r="CP73" s="193"/>
      <c r="CQ73" s="193"/>
      <c r="CR73" s="193"/>
      <c r="CS73" s="193"/>
      <c r="CT73" s="193"/>
      <c r="CU73" s="193"/>
      <c r="CV73" s="193"/>
      <c r="CW73" s="193"/>
      <c r="CX73" s="193"/>
      <c r="CY73" s="193"/>
      <c r="CZ73" s="193"/>
      <c r="DA73" s="193"/>
      <c r="DB73" s="193"/>
      <c r="DC73" s="193"/>
      <c r="DD73" s="193"/>
      <c r="DE73" s="193"/>
      <c r="DF73" s="193"/>
      <c r="DG73" s="193"/>
      <c r="DH73" s="193"/>
      <c r="DI73" s="193"/>
      <c r="DJ73" s="193"/>
      <c r="DK73" s="193"/>
      <c r="DL73" s="193"/>
      <c r="DM73" s="193"/>
      <c r="DN73" s="193"/>
      <c r="DO73" s="193"/>
      <c r="DP73" s="193"/>
      <c r="DQ73" s="193"/>
      <c r="DR73" s="193"/>
      <c r="DS73" s="193"/>
      <c r="DT73" s="193"/>
      <c r="DU73" s="193"/>
      <c r="DV73" s="193"/>
      <c r="DW73" s="193"/>
      <c r="DX73" s="193"/>
      <c r="DY73" s="193"/>
      <c r="DZ73" s="193"/>
      <c r="EA73" s="193"/>
      <c r="EB73" s="193"/>
      <c r="EC73" s="193"/>
      <c r="ED73" s="193"/>
      <c r="EE73" s="193"/>
      <c r="EF73" s="193"/>
      <c r="EG73" s="193"/>
      <c r="EH73" s="193"/>
      <c r="EI73" s="193"/>
      <c r="EJ73" s="193"/>
      <c r="EK73" s="193"/>
      <c r="EL73" s="193"/>
      <c r="EM73" s="193"/>
      <c r="EN73" s="193"/>
      <c r="EO73" s="193"/>
      <c r="EP73" s="193"/>
      <c r="EQ73" s="193"/>
      <c r="ER73" s="193"/>
      <c r="ES73" s="193"/>
      <c r="ET73" s="193"/>
      <c r="EU73" s="193"/>
      <c r="EV73" s="193"/>
      <c r="EW73" s="193"/>
      <c r="EX73" s="193"/>
      <c r="EY73" s="193"/>
      <c r="EZ73" s="193"/>
      <c r="FA73" s="193"/>
      <c r="FB73" s="193"/>
      <c r="FC73" s="193"/>
      <c r="FD73" s="193"/>
      <c r="FE73" s="193"/>
      <c r="FF73" s="193"/>
      <c r="FG73" s="193"/>
      <c r="FH73" s="193"/>
      <c r="FI73" s="193"/>
      <c r="FJ73" s="193"/>
      <c r="FK73" s="193"/>
      <c r="FL73" s="193"/>
      <c r="FM73" s="193"/>
      <c r="FN73" s="193"/>
      <c r="FO73" s="193"/>
      <c r="FP73" s="193"/>
      <c r="FQ73" s="193"/>
      <c r="FR73" s="193"/>
      <c r="FS73" s="193"/>
      <c r="FT73" s="193"/>
      <c r="FU73" s="193"/>
      <c r="FV73" s="193"/>
      <c r="FW73" s="193"/>
      <c r="FX73" s="193"/>
      <c r="FY73" s="193"/>
      <c r="FZ73" s="193"/>
      <c r="GA73" s="193"/>
      <c r="GB73" s="193"/>
      <c r="GC73" s="193"/>
      <c r="GD73" s="193"/>
      <c r="GE73" s="193"/>
      <c r="GF73" s="193"/>
      <c r="GG73" s="193"/>
      <c r="GH73" s="193"/>
      <c r="GI73" s="193"/>
      <c r="GJ73" s="193"/>
      <c r="GK73" s="193"/>
      <c r="GL73" s="193"/>
      <c r="GM73" s="193"/>
      <c r="GN73" s="193"/>
      <c r="GO73" s="193"/>
      <c r="GP73" s="193"/>
      <c r="GQ73" s="193"/>
      <c r="GR73" s="193"/>
      <c r="GS73" s="193"/>
      <c r="GT73" s="193"/>
      <c r="GU73" s="193"/>
      <c r="GV73" s="193"/>
      <c r="GW73" s="193"/>
      <c r="GX73" s="193"/>
      <c r="GY73" s="193"/>
      <c r="GZ73" s="193"/>
      <c r="HA73" s="193"/>
      <c r="HB73" s="193"/>
      <c r="HC73" s="193"/>
      <c r="HD73" s="193"/>
      <c r="HE73" s="193"/>
      <c r="HF73" s="193"/>
      <c r="HG73" s="193"/>
      <c r="HH73" s="193"/>
      <c r="HI73" s="193"/>
      <c r="HJ73" s="193"/>
      <c r="HK73" s="193"/>
      <c r="HL73" s="193"/>
      <c r="HM73" s="193"/>
      <c r="HN73" s="193"/>
      <c r="HO73" s="193"/>
      <c r="HP73" s="193"/>
      <c r="HQ73" s="193"/>
      <c r="HR73" s="193"/>
      <c r="HS73" s="193"/>
      <c r="HT73" s="193"/>
      <c r="HU73" s="193"/>
      <c r="HV73" s="193"/>
      <c r="HW73" s="193"/>
      <c r="HX73" s="193"/>
      <c r="HY73" s="193"/>
      <c r="HZ73" s="193"/>
      <c r="IA73" s="193"/>
      <c r="IB73" s="193"/>
      <c r="IC73" s="193"/>
      <c r="ID73" s="193"/>
      <c r="IE73" s="193"/>
      <c r="IF73" s="193"/>
      <c r="IG73" s="193"/>
      <c r="IH73" s="193"/>
      <c r="II73" s="193"/>
      <c r="IJ73" s="193"/>
      <c r="IK73" s="193"/>
      <c r="IL73" s="193"/>
      <c r="IM73" s="193"/>
      <c r="IN73" s="193"/>
      <c r="IO73" s="193"/>
      <c r="IP73" s="193"/>
      <c r="IQ73" s="193"/>
      <c r="IR73" s="193"/>
      <c r="IS73" s="193"/>
      <c r="IT73" s="193"/>
      <c r="IU73" s="193"/>
      <c r="IV73" s="193"/>
      <c r="IW73" s="193"/>
      <c r="IX73" s="193"/>
      <c r="IY73" s="193"/>
      <c r="IZ73" s="193"/>
      <c r="JA73" s="193"/>
      <c r="JB73" s="193"/>
      <c r="JC73" s="193"/>
      <c r="JD73" s="193"/>
      <c r="JE73" s="193"/>
      <c r="JF73" s="193"/>
      <c r="JG73" s="193"/>
      <c r="JH73" s="193"/>
      <c r="JI73" s="193"/>
      <c r="JJ73" s="193"/>
      <c r="JK73" s="193"/>
      <c r="JL73" s="193"/>
      <c r="JM73" s="193"/>
      <c r="JN73" s="193"/>
      <c r="JO73" s="193"/>
      <c r="JP73" s="193"/>
      <c r="JQ73" s="193"/>
      <c r="JR73" s="193"/>
      <c r="JS73" s="193"/>
      <c r="JT73" s="193"/>
      <c r="JU73" s="193"/>
      <c r="JV73" s="193"/>
      <c r="JW73" s="193"/>
      <c r="JX73" s="193"/>
      <c r="JY73" s="193"/>
      <c r="JZ73" s="193"/>
      <c r="KA73" s="193"/>
      <c r="KB73" s="193"/>
      <c r="KC73" s="193"/>
      <c r="KD73" s="193"/>
      <c r="KE73" s="193"/>
      <c r="KF73" s="193"/>
      <c r="KG73" s="193"/>
      <c r="KH73" s="193"/>
      <c r="KI73" s="193"/>
      <c r="KJ73" s="193"/>
      <c r="KK73" s="193"/>
      <c r="KL73" s="193"/>
      <c r="KM73" s="193"/>
      <c r="KN73" s="193"/>
      <c r="KO73" s="193"/>
      <c r="KP73" s="193"/>
      <c r="KQ73" s="193"/>
      <c r="KR73" s="193"/>
      <c r="KS73" s="193"/>
      <c r="KT73" s="193"/>
      <c r="KU73" s="193"/>
      <c r="KV73" s="193"/>
      <c r="KW73" s="193"/>
      <c r="KX73" s="193"/>
      <c r="KY73" s="193"/>
      <c r="KZ73" s="193"/>
      <c r="LA73" s="193"/>
      <c r="LB73" s="193"/>
      <c r="LC73" s="193"/>
      <c r="LD73" s="193"/>
      <c r="LE73" s="193"/>
      <c r="LF73" s="193"/>
      <c r="LG73" s="193"/>
      <c r="LH73" s="193"/>
      <c r="LI73" s="193"/>
      <c r="LJ73" s="193"/>
      <c r="LK73" s="193"/>
      <c r="LL73" s="193"/>
      <c r="LM73" s="193"/>
      <c r="LN73" s="193"/>
      <c r="LO73" s="193"/>
      <c r="LP73" s="193"/>
      <c r="LQ73" s="193"/>
      <c r="LR73" s="193"/>
      <c r="LS73" s="193"/>
      <c r="LT73" s="193"/>
      <c r="LU73" s="193"/>
      <c r="LV73" s="193"/>
      <c r="LW73" s="193"/>
      <c r="LX73" s="193"/>
      <c r="LY73" s="193"/>
      <c r="LZ73" s="193"/>
      <c r="MA73" s="193"/>
      <c r="MB73" s="193"/>
      <c r="MC73" s="193"/>
      <c r="MD73" s="193"/>
      <c r="ME73" s="193"/>
      <c r="MF73" s="193"/>
      <c r="MG73" s="193"/>
      <c r="MH73" s="193"/>
      <c r="MI73" s="193"/>
      <c r="MJ73" s="193"/>
      <c r="MK73" s="193"/>
      <c r="ML73" s="193"/>
      <c r="MM73" s="193"/>
      <c r="MN73" s="193"/>
      <c r="MO73" s="193"/>
      <c r="MP73" s="193"/>
      <c r="MQ73" s="193"/>
      <c r="MR73" s="193"/>
      <c r="MS73" s="193"/>
      <c r="MT73" s="193"/>
      <c r="MU73" s="193"/>
      <c r="MV73" s="193"/>
      <c r="MW73" s="193"/>
      <c r="MX73" s="193"/>
      <c r="MY73" s="193"/>
      <c r="MZ73" s="193"/>
      <c r="NA73" s="193"/>
      <c r="NB73" s="193"/>
      <c r="NC73" s="193"/>
      <c r="ND73" s="193"/>
      <c r="NE73" s="193"/>
      <c r="NF73" s="193"/>
      <c r="NG73" s="193"/>
      <c r="NH73" s="193"/>
      <c r="NI73" s="193"/>
      <c r="NJ73" s="193"/>
      <c r="NK73" s="193"/>
      <c r="NL73" s="193"/>
      <c r="NM73" s="193"/>
      <c r="NN73" s="193"/>
      <c r="NO73" s="193"/>
      <c r="NP73" s="193"/>
      <c r="NQ73" s="193"/>
      <c r="NR73" s="193"/>
      <c r="NS73" s="193"/>
      <c r="NT73" s="193"/>
      <c r="NU73" s="193"/>
      <c r="NV73" s="193"/>
      <c r="NW73" s="193"/>
      <c r="NX73" s="193"/>
      <c r="NY73" s="193"/>
      <c r="NZ73" s="193"/>
      <c r="OA73" s="193"/>
      <c r="OB73" s="193"/>
      <c r="OC73" s="193"/>
      <c r="OD73" s="193"/>
      <c r="OE73" s="193"/>
      <c r="OF73" s="193"/>
      <c r="OG73" s="193"/>
      <c r="OH73" s="193"/>
      <c r="OI73" s="193"/>
      <c r="OJ73" s="193"/>
      <c r="OK73" s="193"/>
      <c r="OL73" s="193"/>
      <c r="OM73" s="193"/>
      <c r="ON73" s="193"/>
      <c r="OO73" s="193"/>
      <c r="OP73" s="193"/>
      <c r="OQ73" s="193"/>
      <c r="OR73" s="193"/>
      <c r="OS73" s="193"/>
      <c r="OT73" s="193"/>
      <c r="OU73" s="193"/>
      <c r="OV73" s="193"/>
      <c r="OW73" s="193"/>
      <c r="OX73" s="193"/>
      <c r="OY73" s="193"/>
      <c r="OZ73" s="193"/>
      <c r="PA73" s="193"/>
      <c r="PB73" s="193"/>
      <c r="PC73" s="193"/>
      <c r="PD73" s="193"/>
      <c r="PE73" s="193"/>
      <c r="PF73" s="193"/>
      <c r="PG73" s="193"/>
      <c r="PH73" s="193"/>
      <c r="PI73" s="193"/>
      <c r="PJ73" s="193"/>
      <c r="PK73" s="193"/>
      <c r="PL73" s="193"/>
      <c r="PM73" s="193"/>
      <c r="PN73" s="193"/>
      <c r="PO73" s="193"/>
      <c r="PP73" s="193"/>
      <c r="PQ73" s="193"/>
      <c r="PR73" s="193"/>
      <c r="PS73" s="193"/>
      <c r="PT73" s="193"/>
    </row>
    <row r="74" spans="1:436" s="198" customFormat="1" ht="409.5">
      <c r="A74" s="216">
        <v>60</v>
      </c>
      <c r="B74" s="216" t="s">
        <v>180</v>
      </c>
      <c r="C74" s="211" t="s">
        <v>185</v>
      </c>
      <c r="D74" s="217">
        <v>340218987</v>
      </c>
      <c r="E74" s="220"/>
      <c r="F74" s="220"/>
      <c r="G74" s="220"/>
      <c r="H74" s="220"/>
      <c r="I74" s="220"/>
      <c r="J74" s="212" t="s">
        <v>190</v>
      </c>
      <c r="K74" s="218" t="s">
        <v>191</v>
      </c>
      <c r="L74" s="221" t="s">
        <v>202</v>
      </c>
      <c r="M74" s="212" t="s">
        <v>200</v>
      </c>
      <c r="N74" s="212" t="s">
        <v>194</v>
      </c>
      <c r="O74" s="212" t="s">
        <v>194</v>
      </c>
      <c r="P74" s="212" t="s">
        <v>256</v>
      </c>
      <c r="Q74" s="219">
        <v>46030</v>
      </c>
      <c r="R74" s="219">
        <v>46045</v>
      </c>
      <c r="S74" s="219">
        <v>46099</v>
      </c>
      <c r="T74" s="219" t="s">
        <v>227</v>
      </c>
      <c r="U74" s="219" t="s">
        <v>227</v>
      </c>
      <c r="V74" s="215">
        <v>46203</v>
      </c>
      <c r="W74" s="193"/>
      <c r="X74" s="193"/>
      <c r="Y74" s="193"/>
      <c r="Z74" s="193"/>
      <c r="AA74" s="193"/>
      <c r="AB74" s="193"/>
      <c r="AC74" s="193"/>
      <c r="AD74" s="193"/>
      <c r="AE74" s="193"/>
      <c r="AF74" s="193"/>
      <c r="AG74" s="193"/>
      <c r="AH74" s="193"/>
      <c r="AI74" s="193"/>
      <c r="AJ74" s="193"/>
      <c r="AK74" s="193"/>
      <c r="AL74" s="193"/>
      <c r="AM74" s="193"/>
      <c r="AN74" s="193"/>
      <c r="AO74" s="193"/>
      <c r="AP74" s="193"/>
      <c r="AQ74" s="193"/>
      <c r="AR74" s="193"/>
      <c r="AS74" s="193"/>
      <c r="AT74" s="193"/>
      <c r="AU74" s="193"/>
      <c r="AV74" s="193"/>
      <c r="AW74" s="193"/>
      <c r="AX74" s="193"/>
      <c r="AY74" s="193"/>
      <c r="AZ74" s="193"/>
      <c r="BA74" s="193"/>
      <c r="BB74" s="193"/>
      <c r="BC74" s="193"/>
      <c r="BD74" s="193"/>
      <c r="BE74" s="193"/>
      <c r="BF74" s="193"/>
      <c r="BG74" s="193"/>
      <c r="BH74" s="193"/>
      <c r="BI74" s="193"/>
      <c r="BJ74" s="193"/>
      <c r="BK74" s="193"/>
      <c r="BL74" s="193"/>
      <c r="BM74" s="193"/>
      <c r="BN74" s="193"/>
      <c r="BO74" s="193"/>
      <c r="BP74" s="193"/>
      <c r="BQ74" s="193"/>
      <c r="BR74" s="193"/>
      <c r="BS74" s="193"/>
      <c r="BT74" s="193"/>
      <c r="BU74" s="193"/>
      <c r="BV74" s="193"/>
      <c r="BW74" s="193"/>
      <c r="BX74" s="193"/>
      <c r="BY74" s="193"/>
      <c r="BZ74" s="193"/>
      <c r="CA74" s="193"/>
      <c r="CB74" s="193"/>
      <c r="CC74" s="193"/>
      <c r="CD74" s="193"/>
      <c r="CE74" s="193"/>
      <c r="CF74" s="193"/>
      <c r="CG74" s="193"/>
      <c r="CH74" s="193"/>
      <c r="CI74" s="193"/>
      <c r="CJ74" s="193"/>
      <c r="CK74" s="193"/>
      <c r="CL74" s="193"/>
      <c r="CM74" s="193"/>
      <c r="CN74" s="193"/>
      <c r="CO74" s="193"/>
      <c r="CP74" s="193"/>
      <c r="CQ74" s="193"/>
      <c r="CR74" s="193"/>
      <c r="CS74" s="193"/>
      <c r="CT74" s="193"/>
      <c r="CU74" s="193"/>
      <c r="CV74" s="193"/>
      <c r="CW74" s="193"/>
      <c r="CX74" s="193"/>
      <c r="CY74" s="193"/>
      <c r="CZ74" s="193"/>
      <c r="DA74" s="193"/>
      <c r="DB74" s="193"/>
      <c r="DC74" s="193"/>
      <c r="DD74" s="193"/>
      <c r="DE74" s="193"/>
      <c r="DF74" s="193"/>
      <c r="DG74" s="193"/>
      <c r="DH74" s="193"/>
      <c r="DI74" s="193"/>
      <c r="DJ74" s="193"/>
      <c r="DK74" s="193"/>
      <c r="DL74" s="193"/>
      <c r="DM74" s="193"/>
      <c r="DN74" s="193"/>
      <c r="DO74" s="193"/>
      <c r="DP74" s="193"/>
      <c r="DQ74" s="193"/>
      <c r="DR74" s="193"/>
      <c r="DS74" s="193"/>
      <c r="DT74" s="193"/>
      <c r="DU74" s="193"/>
      <c r="DV74" s="193"/>
      <c r="DW74" s="193"/>
      <c r="DX74" s="193"/>
      <c r="DY74" s="193"/>
      <c r="DZ74" s="193"/>
      <c r="EA74" s="193"/>
      <c r="EB74" s="193"/>
      <c r="EC74" s="193"/>
      <c r="ED74" s="193"/>
      <c r="EE74" s="193"/>
      <c r="EF74" s="193"/>
      <c r="EG74" s="193"/>
      <c r="EH74" s="193"/>
      <c r="EI74" s="193"/>
      <c r="EJ74" s="193"/>
      <c r="EK74" s="193"/>
      <c r="EL74" s="193"/>
      <c r="EM74" s="193"/>
      <c r="EN74" s="193"/>
      <c r="EO74" s="193"/>
      <c r="EP74" s="193"/>
      <c r="EQ74" s="193"/>
      <c r="ER74" s="193"/>
      <c r="ES74" s="193"/>
      <c r="ET74" s="193"/>
      <c r="EU74" s="193"/>
      <c r="EV74" s="193"/>
      <c r="EW74" s="193"/>
      <c r="EX74" s="193"/>
      <c r="EY74" s="193"/>
      <c r="EZ74" s="193"/>
      <c r="FA74" s="193"/>
      <c r="FB74" s="193"/>
      <c r="FC74" s="193"/>
      <c r="FD74" s="193"/>
      <c r="FE74" s="193"/>
      <c r="FF74" s="193"/>
      <c r="FG74" s="193"/>
      <c r="FH74" s="193"/>
      <c r="FI74" s="193"/>
      <c r="FJ74" s="193"/>
      <c r="FK74" s="193"/>
      <c r="FL74" s="193"/>
      <c r="FM74" s="193"/>
      <c r="FN74" s="193"/>
      <c r="FO74" s="193"/>
      <c r="FP74" s="193"/>
      <c r="FQ74" s="193"/>
      <c r="FR74" s="193"/>
      <c r="FS74" s="193"/>
      <c r="FT74" s="193"/>
      <c r="FU74" s="193"/>
      <c r="FV74" s="193"/>
      <c r="FW74" s="193"/>
      <c r="FX74" s="193"/>
      <c r="FY74" s="193"/>
      <c r="FZ74" s="193"/>
      <c r="GA74" s="193"/>
      <c r="GB74" s="193"/>
      <c r="GC74" s="193"/>
      <c r="GD74" s="193"/>
      <c r="GE74" s="193"/>
      <c r="GF74" s="193"/>
      <c r="GG74" s="193"/>
      <c r="GH74" s="193"/>
      <c r="GI74" s="193"/>
      <c r="GJ74" s="193"/>
      <c r="GK74" s="193"/>
      <c r="GL74" s="193"/>
      <c r="GM74" s="193"/>
      <c r="GN74" s="193"/>
      <c r="GO74" s="193"/>
      <c r="GP74" s="193"/>
      <c r="GQ74" s="193"/>
      <c r="GR74" s="193"/>
      <c r="GS74" s="193"/>
      <c r="GT74" s="193"/>
      <c r="GU74" s="193"/>
      <c r="GV74" s="193"/>
      <c r="GW74" s="193"/>
      <c r="GX74" s="193"/>
      <c r="GY74" s="193"/>
      <c r="GZ74" s="193"/>
      <c r="HA74" s="193"/>
      <c r="HB74" s="193"/>
      <c r="HC74" s="193"/>
      <c r="HD74" s="193"/>
      <c r="HE74" s="193"/>
      <c r="HF74" s="193"/>
      <c r="HG74" s="193"/>
      <c r="HH74" s="193"/>
      <c r="HI74" s="193"/>
      <c r="HJ74" s="193"/>
      <c r="HK74" s="193"/>
      <c r="HL74" s="193"/>
      <c r="HM74" s="193"/>
      <c r="HN74" s="193"/>
      <c r="HO74" s="193"/>
      <c r="HP74" s="193"/>
      <c r="HQ74" s="193"/>
      <c r="HR74" s="193"/>
      <c r="HS74" s="193"/>
      <c r="HT74" s="193"/>
      <c r="HU74" s="193"/>
      <c r="HV74" s="193"/>
      <c r="HW74" s="193"/>
      <c r="HX74" s="193"/>
      <c r="HY74" s="193"/>
      <c r="HZ74" s="193"/>
      <c r="IA74" s="193"/>
      <c r="IB74" s="193"/>
      <c r="IC74" s="193"/>
      <c r="ID74" s="193"/>
      <c r="IE74" s="193"/>
      <c r="IF74" s="193"/>
      <c r="IG74" s="193"/>
      <c r="IH74" s="193"/>
      <c r="II74" s="193"/>
      <c r="IJ74" s="193"/>
      <c r="IK74" s="193"/>
      <c r="IL74" s="193"/>
      <c r="IM74" s="193"/>
      <c r="IN74" s="193"/>
      <c r="IO74" s="193"/>
      <c r="IP74" s="193"/>
      <c r="IQ74" s="193"/>
      <c r="IR74" s="193"/>
      <c r="IS74" s="193"/>
      <c r="IT74" s="193"/>
      <c r="IU74" s="193"/>
      <c r="IV74" s="193"/>
      <c r="IW74" s="193"/>
      <c r="IX74" s="193"/>
      <c r="IY74" s="193"/>
      <c r="IZ74" s="193"/>
      <c r="JA74" s="193"/>
      <c r="JB74" s="193"/>
      <c r="JC74" s="193"/>
      <c r="JD74" s="193"/>
      <c r="JE74" s="193"/>
      <c r="JF74" s="193"/>
      <c r="JG74" s="193"/>
      <c r="JH74" s="193"/>
      <c r="JI74" s="193"/>
      <c r="JJ74" s="193"/>
      <c r="JK74" s="193"/>
      <c r="JL74" s="193"/>
      <c r="JM74" s="193"/>
      <c r="JN74" s="193"/>
      <c r="JO74" s="193"/>
      <c r="JP74" s="193"/>
      <c r="JQ74" s="193"/>
      <c r="JR74" s="193"/>
      <c r="JS74" s="193"/>
      <c r="JT74" s="193"/>
      <c r="JU74" s="193"/>
      <c r="JV74" s="193"/>
      <c r="JW74" s="193"/>
      <c r="JX74" s="193"/>
      <c r="JY74" s="193"/>
      <c r="JZ74" s="193"/>
      <c r="KA74" s="193"/>
      <c r="KB74" s="193"/>
      <c r="KC74" s="193"/>
      <c r="KD74" s="193"/>
      <c r="KE74" s="193"/>
      <c r="KF74" s="193"/>
      <c r="KG74" s="193"/>
      <c r="KH74" s="193"/>
      <c r="KI74" s="193"/>
      <c r="KJ74" s="193"/>
      <c r="KK74" s="193"/>
      <c r="KL74" s="193"/>
      <c r="KM74" s="193"/>
      <c r="KN74" s="193"/>
      <c r="KO74" s="193"/>
      <c r="KP74" s="193"/>
      <c r="KQ74" s="193"/>
      <c r="KR74" s="193"/>
      <c r="KS74" s="193"/>
      <c r="KT74" s="193"/>
      <c r="KU74" s="193"/>
      <c r="KV74" s="193"/>
      <c r="KW74" s="193"/>
      <c r="KX74" s="193"/>
      <c r="KY74" s="193"/>
      <c r="KZ74" s="193"/>
      <c r="LA74" s="193"/>
      <c r="LB74" s="193"/>
      <c r="LC74" s="193"/>
      <c r="LD74" s="193"/>
      <c r="LE74" s="193"/>
      <c r="LF74" s="193"/>
      <c r="LG74" s="193"/>
      <c r="LH74" s="193"/>
      <c r="LI74" s="193"/>
      <c r="LJ74" s="193"/>
      <c r="LK74" s="193"/>
      <c r="LL74" s="193"/>
      <c r="LM74" s="193"/>
      <c r="LN74" s="193"/>
      <c r="LO74" s="193"/>
      <c r="LP74" s="193"/>
      <c r="LQ74" s="193"/>
      <c r="LR74" s="193"/>
      <c r="LS74" s="193"/>
      <c r="LT74" s="193"/>
      <c r="LU74" s="193"/>
      <c r="LV74" s="193"/>
      <c r="LW74" s="193"/>
      <c r="LX74" s="193"/>
      <c r="LY74" s="193"/>
      <c r="LZ74" s="193"/>
      <c r="MA74" s="193"/>
      <c r="MB74" s="193"/>
      <c r="MC74" s="193"/>
      <c r="MD74" s="193"/>
      <c r="ME74" s="193"/>
      <c r="MF74" s="193"/>
      <c r="MG74" s="193"/>
      <c r="MH74" s="193"/>
      <c r="MI74" s="193"/>
      <c r="MJ74" s="193"/>
      <c r="MK74" s="193"/>
      <c r="ML74" s="193"/>
      <c r="MM74" s="193"/>
      <c r="MN74" s="193"/>
      <c r="MO74" s="193"/>
      <c r="MP74" s="193"/>
      <c r="MQ74" s="193"/>
      <c r="MR74" s="193"/>
      <c r="MS74" s="193"/>
      <c r="MT74" s="193"/>
      <c r="MU74" s="193"/>
      <c r="MV74" s="193"/>
      <c r="MW74" s="193"/>
      <c r="MX74" s="193"/>
      <c r="MY74" s="193"/>
      <c r="MZ74" s="193"/>
      <c r="NA74" s="193"/>
      <c r="NB74" s="193"/>
      <c r="NC74" s="193"/>
      <c r="ND74" s="193"/>
      <c r="NE74" s="193"/>
      <c r="NF74" s="193"/>
      <c r="NG74" s="193"/>
      <c r="NH74" s="193"/>
      <c r="NI74" s="193"/>
      <c r="NJ74" s="193"/>
      <c r="NK74" s="193"/>
      <c r="NL74" s="193"/>
      <c r="NM74" s="193"/>
      <c r="NN74" s="193"/>
      <c r="NO74" s="193"/>
      <c r="NP74" s="193"/>
      <c r="NQ74" s="193"/>
      <c r="NR74" s="193"/>
      <c r="NS74" s="193"/>
      <c r="NT74" s="193"/>
      <c r="NU74" s="193"/>
      <c r="NV74" s="193"/>
      <c r="NW74" s="193"/>
      <c r="NX74" s="193"/>
      <c r="NY74" s="193"/>
      <c r="NZ74" s="193"/>
      <c r="OA74" s="193"/>
      <c r="OB74" s="193"/>
      <c r="OC74" s="193"/>
      <c r="OD74" s="193"/>
      <c r="OE74" s="193"/>
      <c r="OF74" s="193"/>
      <c r="OG74" s="193"/>
      <c r="OH74" s="193"/>
      <c r="OI74" s="193"/>
      <c r="OJ74" s="193"/>
      <c r="OK74" s="193"/>
      <c r="OL74" s="193"/>
      <c r="OM74" s="193"/>
      <c r="ON74" s="193"/>
      <c r="OO74" s="193"/>
      <c r="OP74" s="193"/>
      <c r="OQ74" s="193"/>
      <c r="OR74" s="193"/>
      <c r="OS74" s="193"/>
      <c r="OT74" s="193"/>
      <c r="OU74" s="193"/>
      <c r="OV74" s="193"/>
      <c r="OW74" s="193"/>
      <c r="OX74" s="193"/>
      <c r="OY74" s="193"/>
      <c r="OZ74" s="193"/>
      <c r="PA74" s="193"/>
      <c r="PB74" s="193"/>
      <c r="PC74" s="193"/>
      <c r="PD74" s="193"/>
      <c r="PE74" s="193"/>
      <c r="PF74" s="193"/>
      <c r="PG74" s="193"/>
      <c r="PH74" s="193"/>
      <c r="PI74" s="193"/>
      <c r="PJ74" s="193"/>
      <c r="PK74" s="193"/>
      <c r="PL74" s="193"/>
      <c r="PM74" s="193"/>
      <c r="PN74" s="193"/>
      <c r="PO74" s="193"/>
      <c r="PP74" s="193"/>
      <c r="PQ74" s="193"/>
      <c r="PR74" s="193"/>
      <c r="PS74" s="193"/>
      <c r="PT74" s="193"/>
    </row>
    <row r="75" spans="1:436" s="196" customFormat="1" ht="269.5" customHeight="1">
      <c r="A75" s="210">
        <v>61</v>
      </c>
      <c r="B75" s="216" t="s">
        <v>210</v>
      </c>
      <c r="C75" s="211" t="s">
        <v>185</v>
      </c>
      <c r="D75" s="217">
        <v>119933100</v>
      </c>
      <c r="E75" s="220"/>
      <c r="F75" s="220"/>
      <c r="G75" s="220"/>
      <c r="H75" s="220"/>
      <c r="I75" s="220"/>
      <c r="J75" s="212" t="s">
        <v>190</v>
      </c>
      <c r="K75" s="218" t="s">
        <v>191</v>
      </c>
      <c r="L75" s="221" t="s">
        <v>199</v>
      </c>
      <c r="M75" s="212" t="s">
        <v>200</v>
      </c>
      <c r="N75" s="212" t="s">
        <v>194</v>
      </c>
      <c r="O75" s="212" t="s">
        <v>194</v>
      </c>
      <c r="P75" s="212" t="s">
        <v>256</v>
      </c>
      <c r="Q75" s="219">
        <v>46030</v>
      </c>
      <c r="R75" s="219">
        <v>46036</v>
      </c>
      <c r="S75" s="219">
        <v>46052</v>
      </c>
      <c r="T75" s="219">
        <v>46063</v>
      </c>
      <c r="U75" s="219">
        <v>46070</v>
      </c>
      <c r="V75" s="215">
        <v>46203</v>
      </c>
    </row>
    <row r="76" spans="1:436" s="194" customFormat="1" ht="358" customHeight="1">
      <c r="A76" s="216">
        <v>62</v>
      </c>
      <c r="B76" s="216" t="s">
        <v>181</v>
      </c>
      <c r="C76" s="211" t="s">
        <v>185</v>
      </c>
      <c r="D76" s="220">
        <v>200000000</v>
      </c>
      <c r="E76" s="217"/>
      <c r="F76" s="217"/>
      <c r="G76" s="217"/>
      <c r="H76" s="217"/>
      <c r="I76" s="217"/>
      <c r="J76" s="212" t="s">
        <v>190</v>
      </c>
      <c r="K76" s="218" t="s">
        <v>191</v>
      </c>
      <c r="L76" s="218" t="s">
        <v>202</v>
      </c>
      <c r="M76" s="218" t="s">
        <v>200</v>
      </c>
      <c r="N76" s="212" t="s">
        <v>194</v>
      </c>
      <c r="O76" s="212" t="s">
        <v>194</v>
      </c>
      <c r="P76" s="212" t="s">
        <v>256</v>
      </c>
      <c r="Q76" s="219">
        <v>46338</v>
      </c>
      <c r="R76" s="219">
        <v>45979</v>
      </c>
      <c r="S76" s="219">
        <v>46052</v>
      </c>
      <c r="T76" s="219">
        <v>46063</v>
      </c>
      <c r="U76" s="219">
        <v>46066</v>
      </c>
      <c r="V76" s="215">
        <v>46203</v>
      </c>
    </row>
    <row r="77" spans="1:436" s="196" customFormat="1" ht="228">
      <c r="A77" s="210">
        <v>63</v>
      </c>
      <c r="B77" s="216" t="s">
        <v>186</v>
      </c>
      <c r="C77" s="211" t="s">
        <v>185</v>
      </c>
      <c r="D77" s="217">
        <v>79000000</v>
      </c>
      <c r="E77" s="220"/>
      <c r="F77" s="220"/>
      <c r="G77" s="220"/>
      <c r="H77" s="220"/>
      <c r="I77" s="220"/>
      <c r="J77" s="212" t="s">
        <v>190</v>
      </c>
      <c r="K77" s="218" t="s">
        <v>191</v>
      </c>
      <c r="L77" s="221" t="s">
        <v>199</v>
      </c>
      <c r="M77" s="212" t="s">
        <v>200</v>
      </c>
      <c r="N77" s="212" t="s">
        <v>194</v>
      </c>
      <c r="O77" s="212" t="s">
        <v>194</v>
      </c>
      <c r="P77" s="212" t="s">
        <v>256</v>
      </c>
      <c r="Q77" s="219">
        <v>45973</v>
      </c>
      <c r="R77" s="219">
        <v>45979</v>
      </c>
      <c r="S77" s="219">
        <v>46010</v>
      </c>
      <c r="T77" s="219">
        <v>46034</v>
      </c>
      <c r="U77" s="219">
        <v>46065</v>
      </c>
      <c r="V77" s="215">
        <v>46203</v>
      </c>
    </row>
    <row r="78" spans="1:436" s="196" customFormat="1" ht="111.5" customHeight="1">
      <c r="A78" s="216">
        <v>64</v>
      </c>
      <c r="B78" s="216" t="s">
        <v>216</v>
      </c>
      <c r="C78" s="211" t="s">
        <v>185</v>
      </c>
      <c r="D78" s="217">
        <v>31466500</v>
      </c>
      <c r="E78" s="220"/>
      <c r="F78" s="220"/>
      <c r="G78" s="220"/>
      <c r="H78" s="220"/>
      <c r="I78" s="220"/>
      <c r="J78" s="212" t="s">
        <v>190</v>
      </c>
      <c r="K78" s="218" t="s">
        <v>191</v>
      </c>
      <c r="L78" s="221" t="s">
        <v>199</v>
      </c>
      <c r="M78" s="212" t="s">
        <v>200</v>
      </c>
      <c r="N78" s="212" t="s">
        <v>194</v>
      </c>
      <c r="O78" s="212" t="s">
        <v>194</v>
      </c>
      <c r="P78" s="212" t="s">
        <v>256</v>
      </c>
      <c r="Q78" s="219">
        <v>46135</v>
      </c>
      <c r="R78" s="219">
        <v>46141</v>
      </c>
      <c r="S78" s="219">
        <v>46150</v>
      </c>
      <c r="T78" s="219">
        <v>46170</v>
      </c>
      <c r="U78" s="219">
        <v>46171</v>
      </c>
      <c r="V78" s="215">
        <v>46203</v>
      </c>
    </row>
    <row r="79" spans="1:436" s="194" customFormat="1" ht="199.5">
      <c r="A79" s="210">
        <v>65</v>
      </c>
      <c r="B79" s="216" t="s">
        <v>182</v>
      </c>
      <c r="C79" s="211" t="s">
        <v>185</v>
      </c>
      <c r="D79" s="220">
        <v>153040000</v>
      </c>
      <c r="E79" s="220"/>
      <c r="F79" s="220"/>
      <c r="G79" s="220"/>
      <c r="H79" s="220"/>
      <c r="I79" s="220"/>
      <c r="J79" s="212" t="s">
        <v>187</v>
      </c>
      <c r="K79" s="218" t="s">
        <v>191</v>
      </c>
      <c r="L79" s="221" t="s">
        <v>192</v>
      </c>
      <c r="M79" s="212" t="s">
        <v>200</v>
      </c>
      <c r="N79" s="212" t="s">
        <v>194</v>
      </c>
      <c r="O79" s="212" t="s">
        <v>194</v>
      </c>
      <c r="P79" s="212" t="s">
        <v>256</v>
      </c>
      <c r="Q79" s="219">
        <v>46106</v>
      </c>
      <c r="R79" s="219">
        <v>46112</v>
      </c>
      <c r="S79" s="219">
        <v>46126</v>
      </c>
      <c r="T79" s="219">
        <v>46140</v>
      </c>
      <c r="U79" s="219">
        <v>46140</v>
      </c>
      <c r="V79" s="215">
        <v>46203</v>
      </c>
    </row>
    <row r="80" spans="1:436" s="194" customFormat="1" ht="256.5">
      <c r="A80" s="216">
        <v>66</v>
      </c>
      <c r="B80" s="216" t="s">
        <v>183</v>
      </c>
      <c r="C80" s="211" t="s">
        <v>185</v>
      </c>
      <c r="D80" s="217">
        <v>55000000</v>
      </c>
      <c r="E80" s="217"/>
      <c r="F80" s="217"/>
      <c r="G80" s="217"/>
      <c r="H80" s="217"/>
      <c r="I80" s="217"/>
      <c r="J80" s="212" t="s">
        <v>187</v>
      </c>
      <c r="K80" s="218" t="s">
        <v>191</v>
      </c>
      <c r="L80" s="218" t="s">
        <v>199</v>
      </c>
      <c r="M80" s="218" t="s">
        <v>200</v>
      </c>
      <c r="N80" s="212" t="s">
        <v>194</v>
      </c>
      <c r="O80" s="212" t="s">
        <v>194</v>
      </c>
      <c r="P80" s="212" t="s">
        <v>256</v>
      </c>
      <c r="Q80" s="219">
        <v>46084</v>
      </c>
      <c r="R80" s="219">
        <v>46090</v>
      </c>
      <c r="S80" s="219">
        <v>46099</v>
      </c>
      <c r="T80" s="219">
        <v>46122</v>
      </c>
      <c r="U80" s="219">
        <v>46122</v>
      </c>
      <c r="V80" s="215">
        <v>46203</v>
      </c>
    </row>
    <row r="81" spans="1:22" s="196" customFormat="1" ht="256.5">
      <c r="A81" s="210">
        <v>67</v>
      </c>
      <c r="B81" s="216" t="s">
        <v>184</v>
      </c>
      <c r="C81" s="211" t="s">
        <v>185</v>
      </c>
      <c r="D81" s="217">
        <v>32800000</v>
      </c>
      <c r="E81" s="217"/>
      <c r="F81" s="217"/>
      <c r="G81" s="217"/>
      <c r="H81" s="217"/>
      <c r="I81" s="217"/>
      <c r="J81" s="212" t="s">
        <v>190</v>
      </c>
      <c r="K81" s="218" t="s">
        <v>191</v>
      </c>
      <c r="L81" s="218" t="s">
        <v>201</v>
      </c>
      <c r="M81" s="218" t="s">
        <v>200</v>
      </c>
      <c r="N81" s="212" t="s">
        <v>194</v>
      </c>
      <c r="O81" s="212" t="s">
        <v>194</v>
      </c>
      <c r="P81" s="212" t="s">
        <v>256</v>
      </c>
      <c r="Q81" s="219">
        <v>46106</v>
      </c>
      <c r="R81" s="219">
        <v>46112</v>
      </c>
      <c r="S81" s="219">
        <v>46126</v>
      </c>
      <c r="T81" s="219">
        <v>46140</v>
      </c>
      <c r="U81" s="219">
        <v>46140</v>
      </c>
      <c r="V81" s="215">
        <v>46203</v>
      </c>
    </row>
    <row r="82" spans="1:22" s="194" customFormat="1" ht="185.5" customHeight="1">
      <c r="A82" s="216">
        <v>68</v>
      </c>
      <c r="B82" s="216" t="s">
        <v>206</v>
      </c>
      <c r="C82" s="211" t="s">
        <v>185</v>
      </c>
      <c r="D82" s="220">
        <v>42142756</v>
      </c>
      <c r="E82" s="220"/>
      <c r="F82" s="220"/>
      <c r="G82" s="220"/>
      <c r="H82" s="220"/>
      <c r="I82" s="220"/>
      <c r="J82" s="212" t="s">
        <v>190</v>
      </c>
      <c r="K82" s="218" t="s">
        <v>191</v>
      </c>
      <c r="L82" s="221" t="s">
        <v>192</v>
      </c>
      <c r="M82" s="212" t="s">
        <v>200</v>
      </c>
      <c r="N82" s="212" t="s">
        <v>194</v>
      </c>
      <c r="O82" s="212" t="s">
        <v>194</v>
      </c>
      <c r="P82" s="212" t="s">
        <v>256</v>
      </c>
      <c r="Q82" s="219">
        <v>46106</v>
      </c>
      <c r="R82" s="219">
        <v>46112</v>
      </c>
      <c r="S82" s="219">
        <v>46126</v>
      </c>
      <c r="T82" s="219">
        <v>46140</v>
      </c>
      <c r="U82" s="219">
        <v>46140</v>
      </c>
      <c r="V82" s="215">
        <v>46203</v>
      </c>
    </row>
    <row r="83" spans="1:22" s="196" customFormat="1" ht="256.5">
      <c r="A83" s="210">
        <v>69</v>
      </c>
      <c r="B83" s="216" t="s">
        <v>207</v>
      </c>
      <c r="C83" s="211" t="s">
        <v>185</v>
      </c>
      <c r="D83" s="220">
        <v>288000000</v>
      </c>
      <c r="E83" s="220"/>
      <c r="F83" s="220"/>
      <c r="G83" s="220"/>
      <c r="H83" s="220"/>
      <c r="I83" s="220"/>
      <c r="J83" s="212" t="s">
        <v>190</v>
      </c>
      <c r="K83" s="218" t="s">
        <v>191</v>
      </c>
      <c r="L83" s="221" t="s">
        <v>201</v>
      </c>
      <c r="M83" s="212" t="s">
        <v>200</v>
      </c>
      <c r="N83" s="212" t="s">
        <v>195</v>
      </c>
      <c r="O83" s="212" t="s">
        <v>194</v>
      </c>
      <c r="P83" s="212" t="s">
        <v>256</v>
      </c>
      <c r="Q83" s="219">
        <v>46084</v>
      </c>
      <c r="R83" s="219">
        <v>46090</v>
      </c>
      <c r="S83" s="219">
        <v>46099</v>
      </c>
      <c r="T83" s="219">
        <v>46191</v>
      </c>
      <c r="U83" s="219">
        <v>46192</v>
      </c>
      <c r="V83" s="215">
        <v>46203</v>
      </c>
    </row>
    <row r="84" spans="1:22" ht="285">
      <c r="A84" s="216">
        <v>70</v>
      </c>
      <c r="B84" s="216" t="s">
        <v>219</v>
      </c>
      <c r="C84" s="211" t="s">
        <v>185</v>
      </c>
      <c r="D84" s="220">
        <v>20294156</v>
      </c>
      <c r="E84" s="220"/>
      <c r="F84" s="220"/>
      <c r="G84" s="220"/>
      <c r="H84" s="220"/>
      <c r="I84" s="220"/>
      <c r="J84" s="212" t="s">
        <v>190</v>
      </c>
      <c r="K84" s="218" t="s">
        <v>191</v>
      </c>
      <c r="L84" s="221" t="s">
        <v>201</v>
      </c>
      <c r="M84" s="212" t="s">
        <v>200</v>
      </c>
      <c r="N84" s="212" t="s">
        <v>194</v>
      </c>
      <c r="O84" s="212" t="s">
        <v>194</v>
      </c>
      <c r="P84" s="212" t="s">
        <v>256</v>
      </c>
      <c r="Q84" s="219">
        <v>46084</v>
      </c>
      <c r="R84" s="219">
        <v>46090</v>
      </c>
      <c r="S84" s="219">
        <v>46099</v>
      </c>
      <c r="T84" s="219">
        <v>46191</v>
      </c>
      <c r="U84" s="219">
        <v>46192</v>
      </c>
      <c r="V84" s="215">
        <v>46203</v>
      </c>
    </row>
    <row r="85" spans="1:22" ht="28.5">
      <c r="A85" s="227"/>
      <c r="B85" s="228" t="s">
        <v>255</v>
      </c>
      <c r="C85" s="229"/>
      <c r="D85" s="264">
        <f>SUM(D12:D84)</f>
        <v>26604263682</v>
      </c>
      <c r="E85" s="264"/>
      <c r="F85" s="264"/>
      <c r="G85" s="264"/>
      <c r="H85" s="264"/>
      <c r="I85" s="264"/>
      <c r="J85" s="265"/>
      <c r="K85" s="265"/>
      <c r="L85" s="230"/>
      <c r="M85" s="265"/>
      <c r="N85" s="266"/>
      <c r="O85" s="266"/>
      <c r="P85" s="266"/>
      <c r="Q85" s="231"/>
      <c r="R85" s="231"/>
      <c r="S85" s="231"/>
      <c r="T85" s="231"/>
      <c r="U85" s="231"/>
      <c r="V85" s="232"/>
    </row>
    <row r="86" spans="1:22" ht="28.5">
      <c r="A86" s="246"/>
      <c r="B86" s="272" t="s">
        <v>24</v>
      </c>
      <c r="C86" s="247"/>
      <c r="D86" s="248" t="s">
        <v>21</v>
      </c>
      <c r="E86" s="249"/>
      <c r="F86" s="249"/>
      <c r="G86" s="249"/>
      <c r="H86" s="249"/>
      <c r="I86" s="249"/>
      <c r="J86" s="278"/>
      <c r="K86" s="278"/>
      <c r="L86" s="278"/>
      <c r="M86" s="278"/>
      <c r="N86" s="278"/>
      <c r="O86" s="278"/>
      <c r="P86" s="278"/>
      <c r="Q86" s="278"/>
      <c r="R86" s="278"/>
      <c r="S86" s="278"/>
      <c r="T86" s="278"/>
      <c r="U86" s="278"/>
      <c r="V86" s="297"/>
    </row>
    <row r="87" spans="1:22" ht="28.5">
      <c r="A87" s="246"/>
      <c r="B87" s="272"/>
      <c r="C87" s="247"/>
      <c r="D87" s="250" t="s">
        <v>22</v>
      </c>
      <c r="E87" s="251"/>
      <c r="F87" s="251"/>
      <c r="G87" s="251"/>
      <c r="H87" s="251"/>
      <c r="I87" s="251"/>
      <c r="J87" s="277"/>
      <c r="K87" s="277"/>
      <c r="L87" s="277"/>
      <c r="M87" s="277"/>
      <c r="N87" s="277"/>
      <c r="O87" s="277"/>
      <c r="P87" s="277"/>
      <c r="Q87" s="277"/>
      <c r="R87" s="277"/>
      <c r="S87" s="277"/>
      <c r="T87" s="277"/>
      <c r="U87" s="277"/>
      <c r="V87" s="281"/>
    </row>
    <row r="88" spans="1:22" ht="28.5">
      <c r="A88" s="252"/>
      <c r="B88" s="273"/>
      <c r="C88" s="253"/>
      <c r="D88" s="250" t="s">
        <v>19</v>
      </c>
      <c r="E88" s="275" t="s">
        <v>88</v>
      </c>
      <c r="F88" s="276"/>
      <c r="G88" s="276"/>
      <c r="H88" s="276"/>
      <c r="I88" s="276"/>
      <c r="J88" s="276"/>
      <c r="K88" s="276"/>
      <c r="L88" s="276"/>
      <c r="M88" s="276"/>
      <c r="N88" s="276"/>
      <c r="O88" s="276"/>
      <c r="P88" s="276"/>
      <c r="Q88" s="276"/>
      <c r="R88" s="277"/>
      <c r="S88" s="277"/>
      <c r="T88" s="277"/>
      <c r="U88" s="277"/>
      <c r="V88" s="281"/>
    </row>
    <row r="89" spans="1:22" ht="29" thickBot="1">
      <c r="A89" s="254"/>
      <c r="B89" s="274"/>
      <c r="C89" s="255"/>
      <c r="D89" s="256" t="s">
        <v>18</v>
      </c>
      <c r="E89" s="257"/>
      <c r="F89" s="257"/>
      <c r="G89" s="257"/>
      <c r="H89" s="257"/>
      <c r="I89" s="257"/>
      <c r="J89" s="279"/>
      <c r="K89" s="279"/>
      <c r="L89" s="279"/>
      <c r="M89" s="279"/>
      <c r="N89" s="279"/>
      <c r="O89" s="279"/>
      <c r="P89" s="279"/>
      <c r="Q89" s="279"/>
      <c r="R89" s="279"/>
      <c r="S89" s="279"/>
      <c r="T89" s="279"/>
      <c r="U89" s="279"/>
      <c r="V89" s="280"/>
    </row>
    <row r="90" spans="1:22" ht="29" thickTop="1">
      <c r="A90" s="258"/>
      <c r="B90" s="259" t="s">
        <v>23</v>
      </c>
      <c r="C90" s="259"/>
      <c r="D90" s="260" t="s">
        <v>21</v>
      </c>
      <c r="E90" s="261"/>
      <c r="F90" s="261"/>
      <c r="G90" s="261"/>
      <c r="H90" s="261"/>
      <c r="I90" s="261"/>
      <c r="J90" s="282"/>
      <c r="K90" s="282"/>
      <c r="L90" s="282"/>
      <c r="M90" s="282"/>
      <c r="N90" s="282"/>
      <c r="O90" s="282"/>
      <c r="P90" s="282"/>
      <c r="Q90" s="282"/>
      <c r="R90" s="282"/>
      <c r="S90" s="282"/>
      <c r="T90" s="282"/>
      <c r="U90" s="282"/>
      <c r="V90" s="283"/>
    </row>
    <row r="91" spans="1:22" ht="28.5">
      <c r="A91" s="246"/>
      <c r="B91" s="247"/>
      <c r="C91" s="247"/>
      <c r="D91" s="250" t="s">
        <v>22</v>
      </c>
      <c r="E91" s="251"/>
      <c r="F91" s="251"/>
      <c r="G91" s="251"/>
      <c r="H91" s="251"/>
      <c r="I91" s="251"/>
      <c r="J91" s="277"/>
      <c r="K91" s="277"/>
      <c r="L91" s="277"/>
      <c r="M91" s="277"/>
      <c r="N91" s="277"/>
      <c r="O91" s="277"/>
      <c r="P91" s="277"/>
      <c r="Q91" s="277"/>
      <c r="R91" s="277"/>
      <c r="S91" s="277"/>
      <c r="T91" s="277"/>
      <c r="U91" s="277"/>
      <c r="V91" s="281"/>
    </row>
    <row r="92" spans="1:22" ht="28.5">
      <c r="A92" s="246"/>
      <c r="B92" s="253"/>
      <c r="C92" s="253"/>
      <c r="D92" s="250" t="s">
        <v>19</v>
      </c>
      <c r="E92" s="275" t="s">
        <v>89</v>
      </c>
      <c r="F92" s="276"/>
      <c r="G92" s="276"/>
      <c r="H92" s="276"/>
      <c r="I92" s="276"/>
      <c r="J92" s="276"/>
      <c r="K92" s="276"/>
      <c r="L92" s="276"/>
      <c r="M92" s="276"/>
      <c r="N92" s="276"/>
      <c r="O92" s="276"/>
      <c r="P92" s="276"/>
      <c r="Q92" s="276"/>
      <c r="R92" s="277"/>
      <c r="S92" s="277"/>
      <c r="T92" s="277"/>
      <c r="U92" s="277"/>
      <c r="V92" s="281"/>
    </row>
    <row r="93" spans="1:22" ht="29" thickBot="1">
      <c r="A93" s="254"/>
      <c r="B93" s="255"/>
      <c r="C93" s="255"/>
      <c r="D93" s="262" t="s">
        <v>18</v>
      </c>
      <c r="E93" s="263"/>
      <c r="F93" s="263"/>
      <c r="G93" s="263"/>
      <c r="H93" s="263"/>
      <c r="I93" s="263"/>
      <c r="J93" s="279"/>
      <c r="K93" s="279"/>
      <c r="L93" s="279"/>
      <c r="M93" s="279"/>
      <c r="N93" s="279"/>
      <c r="O93" s="279"/>
      <c r="P93" s="279"/>
      <c r="Q93" s="279"/>
      <c r="R93" s="279"/>
      <c r="S93" s="279"/>
      <c r="T93" s="279"/>
      <c r="U93" s="279"/>
      <c r="V93" s="280"/>
    </row>
    <row r="94" spans="1:22" ht="21.5" thickTop="1"/>
  </sheetData>
  <mergeCells count="32">
    <mergeCell ref="V8:V10"/>
    <mergeCell ref="U8:U10"/>
    <mergeCell ref="R87:V87"/>
    <mergeCell ref="R86:V86"/>
    <mergeCell ref="N8:N10"/>
    <mergeCell ref="P8:P10"/>
    <mergeCell ref="K8:K10"/>
    <mergeCell ref="Q8:T9"/>
    <mergeCell ref="M8:M10"/>
    <mergeCell ref="O8:O10"/>
    <mergeCell ref="A8:A10"/>
    <mergeCell ref="J8:J10"/>
    <mergeCell ref="L8:L10"/>
    <mergeCell ref="B8:B10"/>
    <mergeCell ref="E8:I9"/>
    <mergeCell ref="C8:C10"/>
    <mergeCell ref="D8:D10"/>
    <mergeCell ref="B86:B89"/>
    <mergeCell ref="E88:Q88"/>
    <mergeCell ref="J87:Q87"/>
    <mergeCell ref="J86:Q86"/>
    <mergeCell ref="R93:V93"/>
    <mergeCell ref="J93:Q93"/>
    <mergeCell ref="R92:V92"/>
    <mergeCell ref="E92:Q92"/>
    <mergeCell ref="R91:V91"/>
    <mergeCell ref="J91:Q91"/>
    <mergeCell ref="R90:V90"/>
    <mergeCell ref="J90:Q90"/>
    <mergeCell ref="R89:V89"/>
    <mergeCell ref="J89:Q89"/>
    <mergeCell ref="R88:V88"/>
  </mergeCells>
  <phoneticPr fontId="15" type="noConversion"/>
  <dataValidations count="24">
    <dataValidation type="list" allowBlank="1" showInputMessage="1" showErrorMessage="1" sqref="O1:O7 X33 O89:O91 O93:O65385 O86:O87 X68" xr:uid="{74941E0F-0D35-0A4C-BAC9-DFC0F7D15743}">
      <formula1>"Yes, No"</formula1>
    </dataValidation>
    <dataValidation type="list" allowBlank="1" showInputMessage="1" showErrorMessage="1" sqref="P1:P7 P86:P87 P89:P91 P93:P65385" xr:uid="{B5FCCB9D-0EE3-3D4C-929E-050CD14FCD68}">
      <formula1>"National, Resident, EAC, WoBS, YoBs, PWDoBs,N/A"</formula1>
    </dataValidation>
    <dataValidation type="textLength" operator="greaterThan" showInputMessage="1" showErrorMessage="1" errorTitle="Subject of Procurement" error="A descriptive Subject of Procurement is required" promptTitle="Subject of Procurement" prompt="Enter Subject of Procurement" sqref="B70:B72 B22 B12:B15 B26 B28:B34 B37:B39 B42:B51 B54:B56 B59 B61:B64 B66 B68 B74:B84" xr:uid="{DC427B41-4DC4-554E-90D0-50BE1717D46F}">
      <formula1>5</formula1>
    </dataValidation>
    <dataValidation type="decimal" operator="greaterThan" showInputMessage="1" showErrorMessage="1" errorTitle="Estimated Amount" error="The Estimated Amount should be greater than 100" promptTitle="Estimated Amount" prompt="Enter the Estimated Amount" sqref="D62:D83 D27:D30 D12:D25 D33:D60" xr:uid="{22B08D29-1131-024B-92AF-1A45F4AFA86A}">
      <formula1>100</formula1>
    </dataValidation>
    <dataValidation type="date" errorStyle="information" operator="greaterThan" showInputMessage="1" showErrorMessage="1" errorTitle="Award notification date" error="Add the dates in the correct format" promptTitle="Award notification date" prompt="Add the Award notification date" sqref="T15:U15 T12:U12 T16:T19 U28 U33 T21:T84 U78:U79 U74 U81:U84" xr:uid="{23B52F04-C11E-4643-AF8F-98EE7EC8EB52}">
      <formula1>45782</formula1>
    </dataValidation>
    <dataValidation type="date" errorStyle="information" operator="greaterThan" showInputMessage="1" showErrorMessage="1" errorTitle="Bid Invitation Date" error="Add the dates in the correct format" promptTitle="Bid Invitation Date" prompt="Add the Bid Invitation date" sqref="R12:S12 R28:S28 R33:S33 R15:S15 Q12:Q84" xr:uid="{8C341FB2-5ECD-EF45-B412-B9658CA3FD5D}">
      <formula1>45417</formula1>
    </dataValidation>
    <dataValidation type="date" errorStyle="information" operator="greaterThan" showInputMessage="1" showErrorMessage="1" errorTitle="Bid closing/ Opening date" error="Add the dates in the correct format" promptTitle="Bid closing/ Opening date" prompt="Add the Bid closing/ Opening date" sqref="R13:R14 R16:R27 R29:R32 R34:R84" xr:uid="{1215F4C8-706D-F841-B5B5-193463F6005D}">
      <formula1>45782</formula1>
    </dataValidation>
    <dataValidation type="date" errorStyle="information" operator="greaterThan" showInputMessage="1" showErrorMessage="1" errorTitle="Approval  evaluation report date" error="Add the dates in the correct format" promptTitle="Approval  evaluation report date" prompt="Add the Approval evaluation report date in correct format_x000d__x000a_" sqref="T13:U13 T14 S13:S14 S16:S27 S29:S32 T20 S34:S84" xr:uid="{93D4B157-6ABA-0B41-9CDE-FEF5885EEDF0}">
      <formula1>45782</formula1>
    </dataValidation>
    <dataValidation type="date" errorStyle="information" operator="greaterThan" showInputMessage="1" showErrorMessage="1" errorTitle="Contract signing date" error="Enter the date in correct format" promptTitle="Contract signing date" prompt="Enter the Contract signing date" sqref="U14 U16:U27 U29:U32 U80 U75:U77 U34:U73" xr:uid="{4773568F-B4DB-594A-9E70-4118FEE4984D}">
      <formula1>45782</formula1>
    </dataValidation>
    <dataValidation type="list" showInputMessage="1" showErrorMessage="1" errorTitle="Apply Reservation Scheme" error="Reservation Schemes is required._x000a_Select an option from the list" promptTitle="Apply Reservation Scheme" prompt="Select an option from the list" sqref="P12:P84" xr:uid="{D8BB84FE-B12B-6D43-A20B-2543CD5ECB50}">
      <formula1>"Local Providers, Special Interest Groups,N/A"</formula1>
    </dataValidation>
    <dataValidation type="list" showInputMessage="1" showErrorMessage="1" errorTitle="Procurement Category or Type" error="Procurement Category or Type is required. Select the Procurement Category or Type from the list" promptTitle="Procurement Category or Type" prompt="Select the Procurement Category from the list" sqref="L12:L84" xr:uid="{45B49270-B6C5-D54F-AED9-471820F18F5A}">
      <formula1>"Supplies, Works, Consultancy Services, Non-Consultancy Services"</formula1>
    </dataValidation>
    <dataValidation type="list" allowBlank="1" showInputMessage="1" showErrorMessage="1" errorTitle="Source of Funding" error="The Source of Funding is required, Select it from the list" promptTitle="Source of Funding" prompt="Select the Source of Funding from the list" sqref="J12:J84" xr:uid="{E9606904-E5DF-9148-9BEA-43A00126512F}">
      <formula1>"Government Of Uganda, Donor, GOU and Donor, Internally Generated Funds"</formula1>
    </dataValidation>
    <dataValidation type="list" showInputMessage="1" showErrorMessage="1" errorTitle="Currency" error="Currency is required" promptTitle="Currency" prompt="Select a currency" sqref="C12:C84" xr:uid="{8B4B5C63-4A53-3B41-8B9D-88890963AA3E}">
      <formula1>"UGX,USD,RWF,EUR,GBP,CAD,KES,TZS"</formula1>
    </dataValidation>
    <dataValidation type="list" showInputMessage="1" showErrorMessage="1" errorTitle="Contract Type" error="Contract Type is required. Select the Contract Type from the list" promptTitle="Contract Type" prompt="Select the Contract Typpe from the list" sqref="M12:M84" xr:uid="{BA89BD5F-432C-4448-BDFC-EDDB1E85DEC7}">
      <formula1>"Lumpsum Contracts, Time-based Contracts, Ad Measurement Contracts, Framework Contracts, Percentage Based Contract, Target Price Contract, Retainer Contract, Success Fee Contract"</formula1>
    </dataValidation>
    <dataValidation allowBlank="1" showInputMessage="1" showErrorMessage="1" errorTitle="Serial Number" error="Serial Number is required" promptTitle="Serial Number" prompt="Enter Serial Number" sqref="A12:A84" xr:uid="{D640CA14-3016-BA42-A801-6DE31DE65B6D}"/>
    <dataValidation type="decimal" errorStyle="information" operator="greaterThan" showInputMessage="1" showErrorMessage="1" errorTitle="Current Year's Estimated Cost" error="Enter the Current Year's Estimated Cost - Applies to Multi-year procurements only" promptTitle="Current Year's Estimated Cost" prompt="Enter the Current Year's Estimated Cost - Applies to Multi-year procurements only" sqref="E12:E84" xr:uid="{2E1BCFC3-6905-F344-A545-2D83119AC00F}">
      <formula1>100</formula1>
    </dataValidation>
    <dataValidation type="whole" errorStyle="information" operator="greaterThan" showInputMessage="1" showErrorMessage="1" errorTitle="Project Completion Time" error="Enter Project Completion Time in Years" promptTitle="Project Completion Time" prompt="Enter Project Completion Time" sqref="F12:F84" xr:uid="{60CEA3E7-A0A6-9A41-8647-88653C4BC0FD}">
      <formula1>-1</formula1>
    </dataValidation>
    <dataValidation type="decimal" errorStyle="information" operator="greaterThan" showInputMessage="1" showErrorMessage="1" errorTitle="Paid Sum" error="Enter Paid Sum" promptTitle="Paid Sum" prompt="Enter Paid Sum" sqref="G12:G84" xr:uid="{8F4AA793-78A7-3545-A78A-917ACD4304FE}">
      <formula1>100</formula1>
    </dataValidation>
    <dataValidation type="decimal" errorStyle="information" operator="greaterThan" showInputMessage="1" showErrorMessage="1" errorTitle="Pending Sum" error="Enter Pending Sum" promptTitle="Pending Sum" prompt="Enter Pending Sum" sqref="H12:H84" xr:uid="{BA8A18FD-5996-BC4D-8B07-3925C074C04C}">
      <formula1>100</formula1>
    </dataValidation>
    <dataValidation type="decimal" errorStyle="information" operator="greaterThan" showInputMessage="1" showErrorMessage="1" errorTitle="Pending time to completion" error="Enter Pending time to completion" promptTitle="Pending time to completion" prompt="Enter Pending time to completion" sqref="I12:I84" xr:uid="{CAB1E3D7-B2F6-FC47-96ED-C9BD8D96433E}">
      <formula1>0</formula1>
    </dataValidation>
    <dataValidation type="list" showInputMessage="1" showErrorMessage="1" errorTitle="Procurement method" error="The Procurement Method is required. Select it from the list" promptTitle="Procurement Method" prompt="Select Procurement Method from the list" sqref="K12:K84" xr:uid="{127CFB59-56A5-614D-ACE0-787F80963CD7}">
      <formula1>"Direct Procurement, Micro Procurement, Open Domestic Bidding, Open International Bidding(OIB), Quotations Method, Restricted Domestic Bidding (RDB), Restricted International Bidding (RIB),"</formula1>
    </dataValidation>
    <dataValidation type="list" showInputMessage="1" showErrorMessage="1" errorTitle="Pre-Qualification" error="The Pre-Qualification is required. Select an option from the list" promptTitle="Pre-Qualification" prompt="Select the Pre-Qualification (Yes or No)" sqref="N12:N84" xr:uid="{48F8830B-711B-C144-832D-85A04B754BFC}">
      <formula1>"Yes, No"</formula1>
    </dataValidation>
    <dataValidation type="list" showInputMessage="1" showErrorMessage="1" errorTitle="Reservation Schemes Applied" error="Reservation Schemes Applied is Required._x000a_Select an option from the list" promptTitle="Reservation Schemes Applied" prompt="Select an option from the list" sqref="O12:O84" xr:uid="{696A5895-D913-5F4F-88F6-59DBFC61779C}">
      <formula1>"Yes, No"</formula1>
    </dataValidation>
    <dataValidation type="date" errorStyle="information" operator="greaterThan" showInputMessage="1" showErrorMessage="1" errorTitle="Completion date" error="Enter the date in correct format" promptTitle="Completion date" prompt="Enter the Completion date in correct format" sqref="V12:V84" xr:uid="{B2F0DB92-787E-E14B-A59A-4CAA1FB9BED1}">
      <formula1>45782</formula1>
    </dataValidation>
  </dataValidations>
  <pageMargins left="0.45" right="0.25" top="0.75" bottom="0.75" header="0.3" footer="0.3"/>
  <pageSetup scale="35" fitToHeight="0" orientation="landscape" r:id="rId1"/>
  <headerFooter>
    <oddFooter>&amp;RPage &amp;P of &amp;N</oddFooter>
  </headerFooter>
  <ignoredErrors>
    <ignoredError sqref="L50:M50 G79:I82 E84 G84:I84 E79:E82 G42:I42 E42 E70:E77 G70:I77 E28:E34 G28:I34 G46:I51 E46:E51 G17:I20 E17:E20 E12:E15 G12:I15 G22:I26 E22:E26 E38:E39 G38:I39 G55:I56 E55:E56 G59:I59 E59 G61:I64 E61:E64 G66:I66 E66 G68:I68 E68" listDataValidation="1"/>
  </ignoredError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79CDB-CBA1-F94A-B31C-581E0FEE6F3E}">
  <dimension ref="A1:AD43"/>
  <sheetViews>
    <sheetView zoomScale="70" zoomScaleNormal="70" workbookViewId="0">
      <selection activeCell="O10" sqref="O10"/>
    </sheetView>
  </sheetViews>
  <sheetFormatPr defaultColWidth="8.81640625" defaultRowHeight="14.5"/>
  <cols>
    <col min="1" max="1" width="6.6328125" customWidth="1"/>
    <col min="2" max="2" width="19" customWidth="1"/>
    <col min="3" max="4" width="8.81640625" customWidth="1"/>
    <col min="5" max="10" width="9.453125" customWidth="1"/>
    <col min="11" max="11" width="8.453125" bestFit="1" customWidth="1"/>
    <col min="12" max="12" width="11.453125" customWidth="1"/>
    <col min="13" max="14" width="14.453125" customWidth="1"/>
    <col min="15" max="15" width="12.36328125" customWidth="1"/>
    <col min="16" max="18" width="8.81640625" customWidth="1"/>
    <col min="19" max="19" width="10.453125" customWidth="1"/>
    <col min="20" max="20" width="8.81640625" customWidth="1"/>
    <col min="21" max="21" width="10.81640625" customWidth="1"/>
    <col min="22" max="22" width="9.1796875" customWidth="1"/>
    <col min="23" max="24" width="8.81640625" customWidth="1"/>
    <col min="25" max="25" width="10.453125" customWidth="1"/>
    <col min="26" max="26" width="9.453125" customWidth="1"/>
    <col min="27" max="27" width="8.81640625" customWidth="1"/>
    <col min="28" max="28" width="10.1796875" customWidth="1"/>
    <col min="29" max="29" width="8.81640625" customWidth="1"/>
    <col min="30" max="30" width="9.81640625" bestFit="1" customWidth="1"/>
  </cols>
  <sheetData>
    <row r="1" spans="1:30" ht="26.25" customHeight="1">
      <c r="C1" s="330"/>
      <c r="D1" s="330"/>
      <c r="E1" s="330"/>
      <c r="F1" s="330"/>
      <c r="G1" s="330"/>
      <c r="H1" s="330"/>
      <c r="I1" s="330"/>
      <c r="J1" s="330"/>
      <c r="K1" s="330"/>
      <c r="L1" s="331"/>
      <c r="M1" s="331"/>
      <c r="N1" s="331"/>
      <c r="O1" s="331"/>
      <c r="P1" s="331"/>
      <c r="Q1" s="331"/>
      <c r="R1" s="331"/>
      <c r="S1" s="331"/>
      <c r="T1" s="331"/>
      <c r="U1" s="331"/>
      <c r="V1" s="331"/>
      <c r="W1" s="4"/>
      <c r="X1" s="4"/>
      <c r="Y1" s="4"/>
      <c r="Z1" s="4"/>
      <c r="AA1" s="4"/>
      <c r="AB1" s="4"/>
      <c r="AC1" s="4"/>
    </row>
    <row r="2" spans="1:30" ht="15.5">
      <c r="A2" s="144"/>
      <c r="B2" s="339" t="s">
        <v>25</v>
      </c>
      <c r="C2" s="340"/>
      <c r="D2" s="340"/>
      <c r="E2" s="340"/>
      <c r="F2" s="340"/>
      <c r="G2" s="340"/>
      <c r="H2" s="340"/>
      <c r="I2" s="340"/>
      <c r="J2" s="340"/>
      <c r="K2" s="340"/>
      <c r="L2" s="340"/>
      <c r="M2" s="340"/>
      <c r="N2" s="340"/>
      <c r="O2" s="340"/>
      <c r="P2" s="340"/>
      <c r="Q2" s="340"/>
      <c r="R2" s="340"/>
      <c r="S2" s="340"/>
      <c r="T2" s="340"/>
      <c r="U2" s="340"/>
      <c r="V2" s="340"/>
      <c r="W2" s="145"/>
      <c r="X2" s="145"/>
      <c r="Y2" s="145"/>
      <c r="Z2" s="145"/>
      <c r="AA2" s="145"/>
      <c r="AB2" s="145"/>
      <c r="AC2" s="145"/>
      <c r="AD2" s="134"/>
    </row>
    <row r="3" spans="1:30" ht="15.75" customHeight="1">
      <c r="A3" s="135"/>
      <c r="B3" s="131"/>
      <c r="C3" s="131"/>
      <c r="D3" s="131"/>
      <c r="E3" s="131"/>
      <c r="F3" s="131"/>
      <c r="G3" s="131"/>
      <c r="H3" s="131"/>
      <c r="I3" s="131"/>
      <c r="J3" s="131"/>
      <c r="K3" s="131"/>
      <c r="L3" s="131"/>
      <c r="M3" s="131"/>
      <c r="N3" s="131"/>
      <c r="O3" s="131"/>
      <c r="P3" s="131"/>
      <c r="Q3" s="131"/>
      <c r="R3" s="131"/>
      <c r="S3" s="131"/>
      <c r="T3" s="131"/>
      <c r="U3" s="131"/>
      <c r="V3" s="131"/>
      <c r="W3" s="131"/>
      <c r="X3" s="131"/>
      <c r="Y3" s="131"/>
      <c r="Z3" s="133"/>
      <c r="AA3" s="133"/>
      <c r="AB3" s="133"/>
      <c r="AC3" s="133"/>
      <c r="AD3" s="136"/>
    </row>
    <row r="4" spans="1:30" ht="15.5">
      <c r="A4" s="135"/>
      <c r="B4" s="142" t="s">
        <v>26</v>
      </c>
      <c r="C4" s="143"/>
      <c r="D4" s="143"/>
      <c r="E4" s="143"/>
      <c r="F4" s="143"/>
      <c r="G4" s="143"/>
      <c r="H4" s="143"/>
      <c r="I4" s="143"/>
      <c r="J4" s="143"/>
      <c r="K4" s="143"/>
      <c r="L4" s="133"/>
      <c r="M4" s="133"/>
      <c r="N4" s="133"/>
      <c r="O4" s="133"/>
      <c r="P4" s="133"/>
      <c r="Q4" s="133"/>
      <c r="R4" s="133"/>
      <c r="S4" s="133"/>
      <c r="T4" s="133"/>
      <c r="U4" s="133"/>
      <c r="V4" s="133"/>
      <c r="W4" s="131"/>
      <c r="X4" s="131"/>
      <c r="Y4" s="131"/>
      <c r="Z4" s="131"/>
      <c r="AA4" s="131"/>
      <c r="AB4" s="131"/>
      <c r="AC4" s="131"/>
      <c r="AD4" s="136"/>
    </row>
    <row r="5" spans="1:30" ht="15.5">
      <c r="A5" s="135"/>
      <c r="B5" s="131"/>
      <c r="C5" s="133"/>
      <c r="D5" s="133"/>
      <c r="E5" s="133"/>
      <c r="F5" s="133"/>
      <c r="G5" s="133"/>
      <c r="H5" s="133"/>
      <c r="I5" s="133"/>
      <c r="J5" s="133"/>
      <c r="K5" s="133"/>
      <c r="L5" s="133"/>
      <c r="M5" s="133"/>
      <c r="N5" s="133"/>
      <c r="O5" s="133"/>
      <c r="P5" s="133"/>
      <c r="Q5" s="133"/>
      <c r="R5" s="133"/>
      <c r="S5" s="133"/>
      <c r="T5" s="133"/>
      <c r="U5" s="133"/>
      <c r="V5" s="133"/>
      <c r="W5" s="131"/>
      <c r="X5" s="131"/>
      <c r="Y5" s="131"/>
      <c r="Z5" s="133"/>
      <c r="AA5" s="133"/>
      <c r="AB5" s="133"/>
      <c r="AC5" s="133"/>
      <c r="AD5" s="136"/>
    </row>
    <row r="6" spans="1:30" ht="15.5">
      <c r="A6" s="135"/>
      <c r="B6" s="142" t="s">
        <v>1</v>
      </c>
      <c r="C6" s="133"/>
      <c r="D6" s="133"/>
      <c r="E6" s="133"/>
      <c r="F6" s="133"/>
      <c r="G6" s="133"/>
      <c r="H6" s="133"/>
      <c r="I6" s="133"/>
      <c r="J6" s="133"/>
      <c r="K6" s="133"/>
      <c r="L6" s="133"/>
      <c r="M6" s="133"/>
      <c r="N6" s="133"/>
      <c r="O6" s="133"/>
      <c r="P6" s="133"/>
      <c r="Q6" s="133"/>
      <c r="R6" s="133"/>
      <c r="S6" s="133"/>
      <c r="T6" s="133"/>
      <c r="U6" s="133"/>
      <c r="V6" s="133"/>
      <c r="W6" s="131"/>
      <c r="X6" s="131"/>
      <c r="Y6" s="131"/>
      <c r="Z6" s="133"/>
      <c r="AA6" s="133"/>
      <c r="AB6" s="133"/>
      <c r="AC6" s="133"/>
      <c r="AD6" s="136"/>
    </row>
    <row r="7" spans="1:30" ht="15.5">
      <c r="A7" s="137"/>
      <c r="B7" s="138"/>
      <c r="C7" s="140"/>
      <c r="D7" s="140"/>
      <c r="E7" s="140"/>
      <c r="F7" s="140"/>
      <c r="G7" s="140"/>
      <c r="H7" s="140"/>
      <c r="I7" s="140"/>
      <c r="J7" s="140"/>
      <c r="K7" s="140"/>
      <c r="L7" s="138"/>
      <c r="M7" s="138"/>
      <c r="N7" s="138"/>
      <c r="O7" s="138"/>
      <c r="P7" s="138"/>
      <c r="Q7" s="138"/>
      <c r="R7" s="138"/>
      <c r="S7" s="138"/>
      <c r="T7" s="138"/>
      <c r="U7" s="138"/>
      <c r="V7" s="138"/>
      <c r="W7" s="138"/>
      <c r="X7" s="138"/>
      <c r="Y7" s="138"/>
      <c r="Z7" s="140"/>
      <c r="AA7" s="140"/>
      <c r="AB7" s="140"/>
      <c r="AC7" s="140"/>
      <c r="AD7" s="141"/>
    </row>
    <row r="8" spans="1:30" ht="15" customHeight="1">
      <c r="A8" s="298" t="s">
        <v>33</v>
      </c>
      <c r="B8" s="301" t="s">
        <v>3</v>
      </c>
      <c r="C8" s="304" t="s">
        <v>29</v>
      </c>
      <c r="D8" s="304" t="s">
        <v>91</v>
      </c>
      <c r="E8" s="341" t="s">
        <v>60</v>
      </c>
      <c r="F8" s="342"/>
      <c r="G8" s="342"/>
      <c r="H8" s="342"/>
      <c r="I8" s="342"/>
      <c r="J8" s="342"/>
      <c r="K8" s="342"/>
      <c r="L8" s="343"/>
      <c r="M8" s="118"/>
      <c r="N8" s="118"/>
      <c r="O8" s="319" t="s">
        <v>58</v>
      </c>
      <c r="P8" s="319"/>
      <c r="Q8" s="319"/>
      <c r="R8" s="319"/>
      <c r="S8" s="319"/>
      <c r="T8" s="319"/>
      <c r="U8" s="307"/>
      <c r="V8" s="307"/>
      <c r="W8" s="319" t="s">
        <v>27</v>
      </c>
      <c r="X8" s="319"/>
      <c r="Y8" s="319"/>
      <c r="Z8" s="319"/>
      <c r="AA8" s="307"/>
      <c r="AB8" s="307"/>
      <c r="AC8" s="310" t="s">
        <v>28</v>
      </c>
      <c r="AD8" s="311"/>
    </row>
    <row r="9" spans="1:30" ht="28.5" customHeight="1" thickBot="1">
      <c r="A9" s="299"/>
      <c r="B9" s="302"/>
      <c r="C9" s="305"/>
      <c r="D9" s="305"/>
      <c r="E9" s="344"/>
      <c r="F9" s="345"/>
      <c r="G9" s="345"/>
      <c r="H9" s="345"/>
      <c r="I9" s="345"/>
      <c r="J9" s="345"/>
      <c r="K9" s="345"/>
      <c r="L9" s="346"/>
      <c r="M9" s="119"/>
      <c r="N9" s="119"/>
      <c r="O9" s="322" t="s">
        <v>59</v>
      </c>
      <c r="P9" s="323"/>
      <c r="Q9" s="322" t="s">
        <v>14</v>
      </c>
      <c r="R9" s="323"/>
      <c r="S9" s="322" t="s">
        <v>45</v>
      </c>
      <c r="T9" s="323"/>
      <c r="U9" s="320" t="s">
        <v>57</v>
      </c>
      <c r="V9" s="321"/>
      <c r="W9" s="314" t="s">
        <v>30</v>
      </c>
      <c r="X9" s="314"/>
      <c r="Y9" s="315" t="s">
        <v>61</v>
      </c>
      <c r="Z9" s="316"/>
      <c r="AA9" s="317"/>
      <c r="AB9" s="318"/>
      <c r="AC9" s="312"/>
      <c r="AD9" s="313"/>
    </row>
    <row r="10" spans="1:30" ht="80" customHeight="1" thickTop="1">
      <c r="A10" s="299"/>
      <c r="B10" s="302"/>
      <c r="C10" s="305"/>
      <c r="D10" s="305"/>
      <c r="E10" s="304" t="s">
        <v>92</v>
      </c>
      <c r="F10" s="324" t="s">
        <v>103</v>
      </c>
      <c r="G10" s="325"/>
      <c r="H10" s="325"/>
      <c r="I10" s="325"/>
      <c r="J10" s="326"/>
      <c r="K10" s="5" t="s">
        <v>79</v>
      </c>
      <c r="L10" s="5" t="s">
        <v>4</v>
      </c>
      <c r="M10" s="5" t="s">
        <v>94</v>
      </c>
      <c r="N10" s="5" t="s">
        <v>96</v>
      </c>
      <c r="O10" s="5" t="s">
        <v>77</v>
      </c>
      <c r="P10" s="5" t="s">
        <v>35</v>
      </c>
      <c r="Q10" s="5" t="s">
        <v>14</v>
      </c>
      <c r="R10" s="5" t="s">
        <v>11</v>
      </c>
      <c r="S10" s="5" t="s">
        <v>36</v>
      </c>
      <c r="T10" s="5" t="s">
        <v>35</v>
      </c>
      <c r="U10" s="5" t="s">
        <v>37</v>
      </c>
      <c r="V10" s="5" t="s">
        <v>35</v>
      </c>
      <c r="W10" s="5" t="s">
        <v>16</v>
      </c>
      <c r="X10" s="5" t="s">
        <v>17</v>
      </c>
      <c r="Y10" s="5" t="s">
        <v>38</v>
      </c>
      <c r="Z10" s="5" t="s">
        <v>35</v>
      </c>
      <c r="AA10" s="5" t="s">
        <v>78</v>
      </c>
      <c r="AB10" s="5"/>
      <c r="AC10" s="5" t="s">
        <v>39</v>
      </c>
      <c r="AD10" s="46" t="s">
        <v>8</v>
      </c>
    </row>
    <row r="11" spans="1:30">
      <c r="A11" s="300"/>
      <c r="B11" s="303"/>
      <c r="C11" s="306"/>
      <c r="D11" s="306"/>
      <c r="E11" s="306"/>
      <c r="F11" s="327"/>
      <c r="G11" s="328"/>
      <c r="H11" s="328"/>
      <c r="I11" s="328"/>
      <c r="J11" s="329"/>
      <c r="K11" s="5"/>
      <c r="L11" s="5"/>
      <c r="M11" s="5"/>
      <c r="N11" s="5"/>
      <c r="O11" s="5"/>
      <c r="P11" s="5"/>
      <c r="Q11" s="5"/>
      <c r="R11" s="5"/>
      <c r="S11" s="5"/>
      <c r="T11" s="5"/>
      <c r="U11" s="5"/>
      <c r="V11" s="5"/>
      <c r="W11" s="5"/>
      <c r="X11" s="5"/>
      <c r="Y11" s="5"/>
      <c r="Z11" s="5"/>
      <c r="AA11" s="5"/>
      <c r="AB11" s="5"/>
      <c r="AC11" s="5"/>
      <c r="AD11" s="46"/>
    </row>
    <row r="12" spans="1:30" ht="52">
      <c r="A12" s="308"/>
      <c r="B12" s="308"/>
      <c r="C12" s="44" t="s">
        <v>31</v>
      </c>
      <c r="D12" s="44"/>
      <c r="E12" s="56"/>
      <c r="F12" s="130" t="s">
        <v>99</v>
      </c>
      <c r="G12" s="130" t="s">
        <v>98</v>
      </c>
      <c r="H12" s="130" t="s">
        <v>100</v>
      </c>
      <c r="I12" s="130" t="s">
        <v>101</v>
      </c>
      <c r="J12" s="130" t="s">
        <v>102</v>
      </c>
      <c r="K12" s="56"/>
      <c r="L12" s="2"/>
      <c r="M12" s="2"/>
      <c r="N12" s="2"/>
      <c r="O12" s="48"/>
      <c r="P12" s="48"/>
      <c r="Q12" s="48"/>
      <c r="R12" s="48"/>
      <c r="S12" s="48"/>
      <c r="T12" s="49"/>
      <c r="U12" s="48"/>
      <c r="V12" s="48"/>
      <c r="W12" s="48"/>
      <c r="X12" s="48"/>
      <c r="Y12" s="48"/>
      <c r="Z12" s="48"/>
      <c r="AA12" s="48"/>
      <c r="AB12" s="48"/>
      <c r="AC12" s="48"/>
      <c r="AD12" s="50"/>
    </row>
    <row r="13" spans="1:30">
      <c r="A13" s="309"/>
      <c r="B13" s="309"/>
      <c r="C13" s="45" t="s">
        <v>32</v>
      </c>
      <c r="D13" s="45"/>
      <c r="E13" s="57"/>
      <c r="F13" s="57"/>
      <c r="G13" s="57"/>
      <c r="H13" s="57"/>
      <c r="I13" s="57"/>
      <c r="J13" s="57"/>
      <c r="K13" s="57"/>
      <c r="L13" s="8"/>
      <c r="M13" s="8"/>
      <c r="N13" s="8"/>
      <c r="O13" s="51"/>
      <c r="P13" s="51"/>
      <c r="Q13" s="51"/>
      <c r="R13" s="51"/>
      <c r="S13" s="51"/>
      <c r="T13" s="52"/>
      <c r="U13" s="51"/>
      <c r="V13" s="51"/>
      <c r="W13" s="51"/>
      <c r="X13" s="51"/>
      <c r="Y13" s="51"/>
      <c r="Z13" s="51"/>
      <c r="AA13" s="51"/>
      <c r="AB13" s="51"/>
      <c r="AC13" s="51"/>
      <c r="AD13" s="51"/>
    </row>
    <row r="14" spans="1:30">
      <c r="A14" s="1"/>
      <c r="B14" s="43"/>
      <c r="C14" s="44"/>
      <c r="D14" s="44"/>
      <c r="E14" s="56"/>
      <c r="F14" s="56"/>
      <c r="G14" s="56"/>
      <c r="H14" s="56"/>
      <c r="I14" s="56"/>
      <c r="J14" s="56"/>
      <c r="K14" s="56"/>
      <c r="L14" s="2"/>
      <c r="M14" s="2"/>
      <c r="N14" s="2"/>
      <c r="O14" s="48"/>
      <c r="P14" s="48"/>
      <c r="Q14" s="48"/>
      <c r="R14" s="48"/>
      <c r="S14" s="48"/>
      <c r="T14" s="49"/>
      <c r="U14" s="48"/>
      <c r="V14" s="48"/>
      <c r="W14" s="48"/>
      <c r="X14" s="48"/>
      <c r="Y14" s="48"/>
      <c r="Z14" s="48"/>
      <c r="AA14" s="48"/>
      <c r="AB14" s="48"/>
      <c r="AC14" s="48"/>
      <c r="AD14" s="48"/>
    </row>
    <row r="15" spans="1:30">
      <c r="A15" s="308"/>
      <c r="B15" s="307"/>
      <c r="C15" s="44" t="s">
        <v>31</v>
      </c>
      <c r="D15" s="44"/>
      <c r="E15" s="56"/>
      <c r="F15" s="56"/>
      <c r="G15" s="56"/>
      <c r="H15" s="56"/>
      <c r="I15" s="56"/>
      <c r="J15" s="56"/>
      <c r="K15" s="56"/>
      <c r="L15" s="2"/>
      <c r="M15" s="2"/>
      <c r="N15" s="2"/>
      <c r="O15" s="48"/>
      <c r="P15" s="48"/>
      <c r="Q15" s="48"/>
      <c r="R15" s="48"/>
      <c r="S15" s="48"/>
      <c r="T15" s="49"/>
      <c r="U15" s="48"/>
      <c r="V15" s="48"/>
      <c r="W15" s="48"/>
      <c r="X15" s="48"/>
      <c r="Y15" s="48"/>
      <c r="Z15" s="48"/>
      <c r="AA15" s="48"/>
      <c r="AB15" s="48"/>
      <c r="AC15" s="48"/>
      <c r="AD15" s="48"/>
    </row>
    <row r="16" spans="1:30">
      <c r="A16" s="309"/>
      <c r="B16" s="307"/>
      <c r="C16" s="45" t="s">
        <v>32</v>
      </c>
      <c r="D16" s="45"/>
      <c r="E16" s="57"/>
      <c r="F16" s="57"/>
      <c r="G16" s="57"/>
      <c r="H16" s="57"/>
      <c r="I16" s="57"/>
      <c r="J16" s="57"/>
      <c r="K16" s="57"/>
      <c r="L16" s="8"/>
      <c r="M16" s="8"/>
      <c r="N16" s="8"/>
      <c r="O16" s="51"/>
      <c r="P16" s="51"/>
      <c r="Q16" s="51"/>
      <c r="R16" s="51"/>
      <c r="S16" s="51"/>
      <c r="T16" s="52"/>
      <c r="U16" s="51"/>
      <c r="V16" s="51"/>
      <c r="W16" s="51"/>
      <c r="X16" s="51"/>
      <c r="Y16" s="51"/>
      <c r="Z16" s="51"/>
      <c r="AA16" s="51"/>
      <c r="AB16" s="51"/>
      <c r="AC16" s="51"/>
      <c r="AD16" s="51"/>
    </row>
    <row r="17" spans="1:30">
      <c r="A17" s="1"/>
      <c r="B17" s="1"/>
      <c r="C17" s="3"/>
      <c r="D17" s="3"/>
      <c r="E17" s="58"/>
      <c r="F17" s="58"/>
      <c r="G17" s="58"/>
      <c r="H17" s="58"/>
      <c r="I17" s="58"/>
      <c r="J17" s="58"/>
      <c r="K17" s="58"/>
      <c r="L17" s="3"/>
      <c r="M17" s="3"/>
      <c r="N17" s="3"/>
      <c r="O17" s="53"/>
      <c r="P17" s="53"/>
      <c r="Q17" s="53"/>
      <c r="R17" s="53"/>
      <c r="S17" s="53"/>
      <c r="T17" s="53"/>
      <c r="U17" s="53"/>
      <c r="V17" s="53"/>
      <c r="W17" s="53"/>
      <c r="X17" s="53"/>
      <c r="Y17" s="53"/>
      <c r="Z17" s="53"/>
      <c r="AA17" s="53"/>
      <c r="AB17" s="53"/>
      <c r="AC17" s="53"/>
      <c r="AD17" s="53"/>
    </row>
    <row r="18" spans="1:30">
      <c r="A18" s="308"/>
      <c r="B18" s="307"/>
      <c r="C18" s="44" t="s">
        <v>31</v>
      </c>
      <c r="D18" s="44"/>
      <c r="E18" s="56"/>
      <c r="F18" s="56"/>
      <c r="G18" s="56"/>
      <c r="H18" s="56"/>
      <c r="I18" s="56"/>
      <c r="J18" s="56"/>
      <c r="K18" s="56"/>
      <c r="L18" s="2"/>
      <c r="M18" s="2"/>
      <c r="N18" s="2"/>
      <c r="O18" s="48"/>
      <c r="P18" s="48"/>
      <c r="Q18" s="48"/>
      <c r="R18" s="48"/>
      <c r="S18" s="48"/>
      <c r="T18" s="49"/>
      <c r="U18" s="48"/>
      <c r="V18" s="48"/>
      <c r="W18" s="48"/>
      <c r="X18" s="48"/>
      <c r="Y18" s="48"/>
      <c r="Z18" s="48"/>
      <c r="AA18" s="48"/>
      <c r="AB18" s="48"/>
      <c r="AC18" s="48"/>
      <c r="AD18" s="48"/>
    </row>
    <row r="19" spans="1:30">
      <c r="A19" s="309"/>
      <c r="B19" s="307"/>
      <c r="C19" s="45" t="s">
        <v>32</v>
      </c>
      <c r="D19" s="45"/>
      <c r="E19" s="57"/>
      <c r="F19" s="57"/>
      <c r="G19" s="57"/>
      <c r="H19" s="57"/>
      <c r="I19" s="57"/>
      <c r="J19" s="57"/>
      <c r="K19" s="57"/>
      <c r="L19" s="8"/>
      <c r="M19" s="8"/>
      <c r="N19" s="8"/>
      <c r="O19" s="51"/>
      <c r="P19" s="51"/>
      <c r="Q19" s="51"/>
      <c r="R19" s="51"/>
      <c r="S19" s="51"/>
      <c r="T19" s="52"/>
      <c r="U19" s="51"/>
      <c r="V19" s="51"/>
      <c r="W19" s="51"/>
      <c r="X19" s="51"/>
      <c r="Y19" s="51"/>
      <c r="Z19" s="51"/>
      <c r="AA19" s="51"/>
      <c r="AB19" s="51"/>
      <c r="AC19" s="51"/>
      <c r="AD19" s="51"/>
    </row>
    <row r="20" spans="1:30">
      <c r="A20" s="1"/>
      <c r="B20" s="1"/>
      <c r="C20" s="3"/>
      <c r="D20" s="3"/>
      <c r="E20" s="58"/>
      <c r="F20" s="58"/>
      <c r="G20" s="58"/>
      <c r="H20" s="58"/>
      <c r="I20" s="58"/>
      <c r="J20" s="58"/>
      <c r="K20" s="58"/>
      <c r="L20" s="3"/>
      <c r="M20" s="3"/>
      <c r="N20" s="3"/>
      <c r="O20" s="53"/>
      <c r="P20" s="53"/>
      <c r="Q20" s="53"/>
      <c r="R20" s="53"/>
      <c r="S20" s="53"/>
      <c r="T20" s="53"/>
      <c r="U20" s="53"/>
      <c r="V20" s="53"/>
      <c r="W20" s="53"/>
      <c r="X20" s="53"/>
      <c r="Y20" s="53"/>
      <c r="Z20" s="53"/>
      <c r="AA20" s="53"/>
      <c r="AB20" s="53"/>
      <c r="AC20" s="53"/>
      <c r="AD20" s="53"/>
    </row>
    <row r="21" spans="1:30">
      <c r="A21" s="308"/>
      <c r="B21" s="307"/>
      <c r="C21" s="44" t="s">
        <v>31</v>
      </c>
      <c r="D21" s="44"/>
      <c r="E21" s="56"/>
      <c r="F21" s="56"/>
      <c r="G21" s="56"/>
      <c r="H21" s="56"/>
      <c r="I21" s="56"/>
      <c r="J21" s="56"/>
      <c r="K21" s="56"/>
      <c r="L21" s="2"/>
      <c r="M21" s="2"/>
      <c r="N21" s="2"/>
      <c r="O21" s="48"/>
      <c r="P21" s="48"/>
      <c r="Q21" s="48"/>
      <c r="R21" s="48"/>
      <c r="S21" s="48"/>
      <c r="T21" s="49"/>
      <c r="U21" s="48"/>
      <c r="V21" s="48"/>
      <c r="W21" s="48"/>
      <c r="X21" s="48"/>
      <c r="Y21" s="48"/>
      <c r="Z21" s="48"/>
      <c r="AA21" s="48"/>
      <c r="AB21" s="48"/>
      <c r="AC21" s="48"/>
      <c r="AD21" s="48"/>
    </row>
    <row r="22" spans="1:30">
      <c r="A22" s="309"/>
      <c r="B22" s="307"/>
      <c r="C22" s="45" t="s">
        <v>32</v>
      </c>
      <c r="D22" s="45"/>
      <c r="E22" s="57"/>
      <c r="F22" s="57"/>
      <c r="G22" s="57"/>
      <c r="H22" s="57"/>
      <c r="I22" s="57"/>
      <c r="J22" s="57"/>
      <c r="K22" s="57"/>
      <c r="L22" s="8"/>
      <c r="M22" s="8"/>
      <c r="N22" s="8"/>
      <c r="O22" s="51"/>
      <c r="P22" s="51"/>
      <c r="Q22" s="51"/>
      <c r="R22" s="51"/>
      <c r="S22" s="51"/>
      <c r="T22" s="52"/>
      <c r="U22" s="51"/>
      <c r="V22" s="51"/>
      <c r="W22" s="51"/>
      <c r="X22" s="51"/>
      <c r="Y22" s="51"/>
      <c r="Z22" s="51"/>
      <c r="AA22" s="51"/>
      <c r="AB22" s="51"/>
      <c r="AC22" s="51"/>
      <c r="AD22" s="51"/>
    </row>
    <row r="23" spans="1:30">
      <c r="A23" s="1"/>
      <c r="B23" s="1"/>
      <c r="C23" s="44"/>
      <c r="D23" s="44"/>
      <c r="E23" s="56"/>
      <c r="F23" s="56"/>
      <c r="G23" s="56"/>
      <c r="H23" s="56"/>
      <c r="I23" s="56"/>
      <c r="J23" s="56"/>
      <c r="K23" s="56"/>
      <c r="L23" s="2"/>
      <c r="M23" s="2"/>
      <c r="N23" s="2"/>
      <c r="O23" s="48"/>
      <c r="P23" s="48"/>
      <c r="Q23" s="48"/>
      <c r="R23" s="48"/>
      <c r="S23" s="48"/>
      <c r="T23" s="49"/>
      <c r="U23" s="48"/>
      <c r="V23" s="48"/>
      <c r="W23" s="48"/>
      <c r="X23" s="48"/>
      <c r="Y23" s="48"/>
      <c r="Z23" s="48"/>
      <c r="AA23" s="48"/>
      <c r="AB23" s="48"/>
      <c r="AC23" s="48"/>
      <c r="AD23" s="48"/>
    </row>
    <row r="24" spans="1:30">
      <c r="A24" s="308"/>
      <c r="B24" s="307"/>
      <c r="C24" s="44" t="s">
        <v>31</v>
      </c>
      <c r="D24" s="44"/>
      <c r="E24" s="56"/>
      <c r="F24" s="56"/>
      <c r="G24" s="56"/>
      <c r="H24" s="56"/>
      <c r="I24" s="56"/>
      <c r="J24" s="56"/>
      <c r="K24" s="56"/>
      <c r="L24" s="2"/>
      <c r="M24" s="2"/>
      <c r="N24" s="2"/>
      <c r="O24" s="48"/>
      <c r="P24" s="48"/>
      <c r="Q24" s="48"/>
      <c r="R24" s="48"/>
      <c r="S24" s="48"/>
      <c r="T24" s="49"/>
      <c r="U24" s="48"/>
      <c r="V24" s="48"/>
      <c r="W24" s="48"/>
      <c r="X24" s="48"/>
      <c r="Y24" s="48"/>
      <c r="Z24" s="48"/>
      <c r="AA24" s="48"/>
      <c r="AB24" s="48"/>
      <c r="AC24" s="48"/>
      <c r="AD24" s="48"/>
    </row>
    <row r="25" spans="1:30">
      <c r="A25" s="309"/>
      <c r="B25" s="307"/>
      <c r="C25" s="45" t="s">
        <v>32</v>
      </c>
      <c r="D25" s="45"/>
      <c r="E25" s="57"/>
      <c r="F25" s="57"/>
      <c r="G25" s="57"/>
      <c r="H25" s="57"/>
      <c r="I25" s="57"/>
      <c r="J25" s="57"/>
      <c r="K25" s="57"/>
      <c r="L25" s="8"/>
      <c r="M25" s="8"/>
      <c r="N25" s="8"/>
      <c r="O25" s="51"/>
      <c r="P25" s="51"/>
      <c r="Q25" s="51"/>
      <c r="R25" s="51"/>
      <c r="S25" s="51"/>
      <c r="T25" s="52"/>
      <c r="U25" s="51"/>
      <c r="V25" s="51"/>
      <c r="W25" s="51"/>
      <c r="X25" s="51"/>
      <c r="Y25" s="51"/>
      <c r="Z25" s="51"/>
      <c r="AA25" s="51"/>
      <c r="AB25" s="51"/>
      <c r="AC25" s="51"/>
      <c r="AD25" s="51"/>
    </row>
    <row r="26" spans="1:30">
      <c r="A26" s="1"/>
      <c r="B26" s="1"/>
      <c r="C26" s="3"/>
      <c r="D26" s="3"/>
      <c r="E26" s="58"/>
      <c r="F26" s="58"/>
      <c r="G26" s="58"/>
      <c r="H26" s="58"/>
      <c r="I26" s="58"/>
      <c r="J26" s="58"/>
      <c r="K26" s="58"/>
      <c r="L26" s="3"/>
      <c r="M26" s="3"/>
      <c r="N26" s="3"/>
      <c r="O26" s="53"/>
      <c r="P26" s="53"/>
      <c r="Q26" s="53"/>
      <c r="R26" s="53"/>
      <c r="S26" s="53"/>
      <c r="T26" s="53"/>
      <c r="U26" s="53"/>
      <c r="V26" s="53"/>
      <c r="W26" s="53"/>
      <c r="X26" s="53"/>
      <c r="Y26" s="53"/>
      <c r="Z26" s="53"/>
      <c r="AA26" s="53"/>
      <c r="AB26" s="53"/>
      <c r="AC26" s="53"/>
      <c r="AD26" s="53"/>
    </row>
    <row r="27" spans="1:30">
      <c r="A27" s="308"/>
      <c r="B27" s="42"/>
      <c r="C27" s="6" t="s">
        <v>31</v>
      </c>
      <c r="D27" s="90"/>
      <c r="E27" s="59"/>
      <c r="F27" s="59"/>
      <c r="G27" s="59"/>
      <c r="H27" s="59"/>
      <c r="I27" s="59"/>
      <c r="J27" s="59"/>
      <c r="K27" s="59"/>
      <c r="L27" s="9"/>
      <c r="M27" s="120"/>
      <c r="N27" s="120"/>
      <c r="O27" s="54"/>
      <c r="P27" s="54"/>
      <c r="Q27" s="54"/>
      <c r="R27" s="54"/>
      <c r="S27" s="54"/>
      <c r="T27" s="54"/>
      <c r="U27" s="54"/>
      <c r="V27" s="55"/>
      <c r="W27" s="55"/>
      <c r="X27" s="55"/>
      <c r="Y27" s="55"/>
      <c r="Z27" s="55"/>
      <c r="AA27" s="48"/>
      <c r="AB27" s="53"/>
      <c r="AC27" s="53"/>
      <c r="AD27" s="50"/>
    </row>
    <row r="28" spans="1:30">
      <c r="A28" s="309"/>
      <c r="B28" s="41"/>
      <c r="C28" s="47" t="s">
        <v>32</v>
      </c>
      <c r="D28" s="47"/>
      <c r="E28" s="57"/>
      <c r="F28" s="57"/>
      <c r="G28" s="57"/>
      <c r="H28" s="57"/>
      <c r="I28" s="57"/>
      <c r="J28" s="57"/>
      <c r="K28" s="57"/>
      <c r="L28" s="7"/>
      <c r="M28" s="7"/>
      <c r="N28" s="7"/>
      <c r="O28" s="51"/>
      <c r="P28" s="51"/>
      <c r="Q28" s="51"/>
      <c r="R28" s="51"/>
      <c r="S28" s="51"/>
      <c r="T28" s="51"/>
      <c r="U28" s="51"/>
      <c r="V28" s="51"/>
      <c r="W28" s="51"/>
      <c r="X28" s="51"/>
      <c r="Y28" s="51"/>
      <c r="Z28" s="51"/>
      <c r="AA28" s="51"/>
      <c r="AB28" s="51"/>
      <c r="AC28" s="51"/>
      <c r="AD28" s="51"/>
    </row>
    <row r="29" spans="1:30">
      <c r="A29" s="1"/>
      <c r="B29" s="1"/>
      <c r="C29" s="3"/>
      <c r="D29" s="3"/>
      <c r="E29" s="58"/>
      <c r="F29" s="58"/>
      <c r="G29" s="58"/>
      <c r="H29" s="58"/>
      <c r="I29" s="58"/>
      <c r="J29" s="58"/>
      <c r="K29" s="58"/>
      <c r="L29" s="3"/>
      <c r="M29" s="3"/>
      <c r="N29" s="3"/>
      <c r="O29" s="53"/>
      <c r="P29" s="53"/>
      <c r="Q29" s="53"/>
      <c r="R29" s="53"/>
      <c r="S29" s="53"/>
      <c r="T29" s="53"/>
      <c r="U29" s="53"/>
      <c r="V29" s="53"/>
      <c r="W29" s="53"/>
      <c r="X29" s="53"/>
      <c r="Y29" s="53"/>
      <c r="Z29" s="53"/>
      <c r="AA29" s="53"/>
      <c r="AB29" s="53"/>
      <c r="AC29" s="53"/>
      <c r="AD29" s="53"/>
    </row>
    <row r="30" spans="1:30">
      <c r="A30" s="308"/>
      <c r="B30" s="307"/>
      <c r="C30" s="44" t="s">
        <v>31</v>
      </c>
      <c r="D30" s="44"/>
      <c r="E30" s="56"/>
      <c r="F30" s="56"/>
      <c r="G30" s="56"/>
      <c r="H30" s="56"/>
      <c r="I30" s="56"/>
      <c r="J30" s="56"/>
      <c r="K30" s="56"/>
      <c r="L30" s="2"/>
      <c r="M30" s="2"/>
      <c r="N30" s="2"/>
      <c r="O30" s="48"/>
      <c r="P30" s="48"/>
      <c r="Q30" s="48"/>
      <c r="R30" s="48"/>
      <c r="S30" s="48"/>
      <c r="T30" s="49"/>
      <c r="U30" s="48"/>
      <c r="V30" s="48"/>
      <c r="W30" s="48"/>
      <c r="X30" s="48"/>
      <c r="Y30" s="48"/>
      <c r="Z30" s="48"/>
      <c r="AA30" s="48"/>
      <c r="AB30" s="48"/>
      <c r="AC30" s="48"/>
      <c r="AD30" s="48"/>
    </row>
    <row r="31" spans="1:30">
      <c r="A31" s="309"/>
      <c r="B31" s="307"/>
      <c r="C31" s="45" t="s">
        <v>32</v>
      </c>
      <c r="D31" s="45"/>
      <c r="E31" s="57"/>
      <c r="F31" s="57"/>
      <c r="G31" s="57"/>
      <c r="H31" s="57"/>
      <c r="I31" s="57"/>
      <c r="J31" s="57"/>
      <c r="K31" s="57"/>
      <c r="L31" s="8"/>
      <c r="M31" s="8"/>
      <c r="N31" s="8"/>
      <c r="O31" s="51"/>
      <c r="P31" s="51"/>
      <c r="Q31" s="51"/>
      <c r="R31" s="51"/>
      <c r="S31" s="51"/>
      <c r="T31" s="52"/>
      <c r="U31" s="51"/>
      <c r="V31" s="51"/>
      <c r="W31" s="51"/>
      <c r="X31" s="51"/>
      <c r="Y31" s="51"/>
      <c r="Z31" s="51"/>
      <c r="AA31" s="51"/>
      <c r="AB31" s="51"/>
      <c r="AC31" s="51"/>
      <c r="AD31" s="51"/>
    </row>
    <row r="32" spans="1:30">
      <c r="A32" s="1"/>
      <c r="B32" s="1"/>
      <c r="C32" s="44"/>
      <c r="D32" s="44"/>
      <c r="E32" s="56"/>
      <c r="F32" s="56"/>
      <c r="G32" s="56"/>
      <c r="H32" s="56"/>
      <c r="I32" s="56"/>
      <c r="J32" s="56"/>
      <c r="K32" s="56"/>
      <c r="L32" s="2"/>
      <c r="M32" s="2"/>
      <c r="N32" s="2"/>
      <c r="O32" s="48"/>
      <c r="P32" s="48"/>
      <c r="Q32" s="48"/>
      <c r="R32" s="48"/>
      <c r="S32" s="48"/>
      <c r="T32" s="49"/>
      <c r="U32" s="48"/>
      <c r="V32" s="48"/>
      <c r="W32" s="48"/>
      <c r="X32" s="48"/>
      <c r="Y32" s="48"/>
      <c r="Z32" s="48"/>
      <c r="AA32" s="48"/>
      <c r="AB32" s="48"/>
      <c r="AC32" s="48"/>
      <c r="AD32" s="48"/>
    </row>
    <row r="33" spans="1:30">
      <c r="A33" s="308"/>
      <c r="B33" s="307"/>
      <c r="C33" s="44" t="s">
        <v>31</v>
      </c>
      <c r="D33" s="44"/>
      <c r="E33" s="56"/>
      <c r="F33" s="56"/>
      <c r="G33" s="56"/>
      <c r="H33" s="56"/>
      <c r="I33" s="56"/>
      <c r="J33" s="56"/>
      <c r="K33" s="56"/>
      <c r="L33" s="2"/>
      <c r="M33" s="2"/>
      <c r="N33" s="2"/>
      <c r="O33" s="48"/>
      <c r="P33" s="48"/>
      <c r="Q33" s="48"/>
      <c r="R33" s="48"/>
      <c r="S33" s="48"/>
      <c r="T33" s="49"/>
      <c r="U33" s="48"/>
      <c r="V33" s="48"/>
      <c r="W33" s="48"/>
      <c r="X33" s="48"/>
      <c r="Y33" s="48"/>
      <c r="Z33" s="48"/>
      <c r="AA33" s="48"/>
      <c r="AB33" s="48"/>
      <c r="AC33" s="48"/>
      <c r="AD33" s="48"/>
    </row>
    <row r="34" spans="1:30">
      <c r="A34" s="309"/>
      <c r="B34" s="307"/>
      <c r="C34" s="45" t="s">
        <v>32</v>
      </c>
      <c r="D34" s="45"/>
      <c r="E34" s="57"/>
      <c r="F34" s="57"/>
      <c r="G34" s="57"/>
      <c r="H34" s="57"/>
      <c r="I34" s="57"/>
      <c r="J34" s="57"/>
      <c r="K34" s="57"/>
      <c r="L34" s="8"/>
      <c r="M34" s="8"/>
      <c r="N34" s="8"/>
      <c r="O34" s="51"/>
      <c r="P34" s="51"/>
      <c r="Q34" s="51"/>
      <c r="R34" s="51"/>
      <c r="S34" s="51"/>
      <c r="T34" s="52"/>
      <c r="U34" s="51"/>
      <c r="V34" s="51"/>
      <c r="W34" s="51"/>
      <c r="X34" s="51"/>
      <c r="Y34" s="51"/>
      <c r="Z34" s="51"/>
      <c r="AA34" s="51"/>
      <c r="AB34" s="51"/>
      <c r="AC34" s="51"/>
      <c r="AD34" s="51"/>
    </row>
    <row r="35" spans="1:30" ht="15" thickBot="1">
      <c r="A35" s="60"/>
      <c r="B35" s="60"/>
      <c r="C35" s="3"/>
      <c r="D35" s="3"/>
      <c r="E35" s="58"/>
      <c r="F35" s="64"/>
      <c r="G35" s="64"/>
      <c r="H35" s="64"/>
      <c r="I35" s="64"/>
      <c r="J35" s="64"/>
      <c r="K35" s="64"/>
      <c r="L35" s="65"/>
      <c r="M35" s="65"/>
      <c r="N35" s="65"/>
      <c r="O35" s="66"/>
      <c r="P35" s="66"/>
      <c r="Q35" s="66"/>
      <c r="R35" s="66"/>
      <c r="S35" s="66"/>
      <c r="T35" s="66"/>
      <c r="U35" s="66"/>
      <c r="V35" s="66"/>
      <c r="W35" s="66"/>
      <c r="X35" s="66"/>
      <c r="Y35" s="66"/>
      <c r="Z35" s="66"/>
      <c r="AA35" s="66"/>
      <c r="AB35" s="66"/>
      <c r="AC35" s="66"/>
      <c r="AD35" s="66"/>
    </row>
    <row r="36" spans="1:30" ht="15" thickTop="1">
      <c r="A36" s="67"/>
      <c r="B36" s="335" t="s">
        <v>24</v>
      </c>
      <c r="C36" s="83"/>
      <c r="D36" s="91"/>
      <c r="E36" s="61" t="s">
        <v>21</v>
      </c>
      <c r="F36" s="124"/>
      <c r="G36" s="124"/>
      <c r="H36" s="124"/>
      <c r="I36" s="124"/>
      <c r="J36" s="124"/>
      <c r="K36" s="353"/>
      <c r="L36" s="354"/>
      <c r="M36" s="354"/>
      <c r="N36" s="354"/>
      <c r="O36" s="354"/>
      <c r="P36" s="354"/>
      <c r="Q36" s="354"/>
      <c r="R36" s="354"/>
      <c r="S36" s="354"/>
      <c r="T36" s="354"/>
      <c r="U36" s="354"/>
      <c r="V36" s="354"/>
      <c r="W36" s="354"/>
      <c r="X36" s="354"/>
      <c r="Y36" s="354"/>
      <c r="Z36" s="354"/>
      <c r="AA36" s="354"/>
      <c r="AB36" s="354"/>
      <c r="AC36" s="354"/>
      <c r="AD36" s="355"/>
    </row>
    <row r="37" spans="1:30">
      <c r="A37" s="68"/>
      <c r="B37" s="336"/>
      <c r="C37" s="83"/>
      <c r="D37" s="92"/>
      <c r="E37" s="62" t="s">
        <v>22</v>
      </c>
      <c r="F37" s="123"/>
      <c r="G37" s="123"/>
      <c r="H37" s="123"/>
      <c r="I37" s="123"/>
      <c r="J37" s="123"/>
      <c r="K37" s="347"/>
      <c r="L37" s="348"/>
      <c r="M37" s="348"/>
      <c r="N37" s="348"/>
      <c r="O37" s="348"/>
      <c r="P37" s="348"/>
      <c r="Q37" s="348"/>
      <c r="R37" s="348"/>
      <c r="S37" s="348"/>
      <c r="T37" s="348"/>
      <c r="U37" s="348"/>
      <c r="V37" s="348"/>
      <c r="W37" s="348"/>
      <c r="X37" s="348"/>
      <c r="Y37" s="348"/>
      <c r="Z37" s="348"/>
      <c r="AA37" s="348"/>
      <c r="AB37" s="348"/>
      <c r="AC37" s="348"/>
      <c r="AD37" s="349"/>
    </row>
    <row r="38" spans="1:30">
      <c r="A38" s="68"/>
      <c r="B38" s="337"/>
      <c r="C38" s="84"/>
      <c r="D38" s="93"/>
      <c r="E38" s="62" t="s">
        <v>19</v>
      </c>
      <c r="F38" s="123"/>
      <c r="G38" s="123"/>
      <c r="H38" s="123"/>
      <c r="I38" s="123"/>
      <c r="J38" s="123"/>
      <c r="K38" s="347" t="s">
        <v>87</v>
      </c>
      <c r="L38" s="348"/>
      <c r="M38" s="348"/>
      <c r="N38" s="348"/>
      <c r="O38" s="348"/>
      <c r="P38" s="348"/>
      <c r="Q38" s="348"/>
      <c r="R38" s="348"/>
      <c r="S38" s="348"/>
      <c r="T38" s="348"/>
      <c r="U38" s="348"/>
      <c r="V38" s="348"/>
      <c r="W38" s="348"/>
      <c r="X38" s="348"/>
      <c r="Y38" s="348"/>
      <c r="Z38" s="348"/>
      <c r="AA38" s="348"/>
      <c r="AB38" s="348"/>
      <c r="AC38" s="348"/>
      <c r="AD38" s="349"/>
    </row>
    <row r="39" spans="1:30" ht="15" thickBot="1">
      <c r="A39" s="69"/>
      <c r="B39" s="338"/>
      <c r="C39" s="85"/>
      <c r="D39" s="94"/>
      <c r="E39" s="63" t="s">
        <v>18</v>
      </c>
      <c r="F39" s="128"/>
      <c r="G39" s="128"/>
      <c r="H39" s="128"/>
      <c r="I39" s="128"/>
      <c r="J39" s="128"/>
      <c r="K39" s="350"/>
      <c r="L39" s="351"/>
      <c r="M39" s="351"/>
      <c r="N39" s="351"/>
      <c r="O39" s="351"/>
      <c r="P39" s="351"/>
      <c r="Q39" s="351"/>
      <c r="R39" s="351"/>
      <c r="S39" s="351"/>
      <c r="T39" s="351"/>
      <c r="U39" s="351"/>
      <c r="V39" s="351"/>
      <c r="W39" s="351"/>
      <c r="X39" s="351"/>
      <c r="Y39" s="351"/>
      <c r="Z39" s="351"/>
      <c r="AA39" s="351"/>
      <c r="AB39" s="351"/>
      <c r="AC39" s="351"/>
      <c r="AD39" s="352"/>
    </row>
    <row r="40" spans="1:30">
      <c r="A40" s="68"/>
      <c r="B40" s="332" t="s">
        <v>23</v>
      </c>
      <c r="C40" s="74"/>
      <c r="D40" s="95"/>
      <c r="E40" s="75" t="s">
        <v>21</v>
      </c>
      <c r="F40" s="125"/>
      <c r="G40" s="125"/>
      <c r="H40" s="125"/>
      <c r="I40" s="125"/>
      <c r="J40" s="125"/>
      <c r="K40" s="353"/>
      <c r="L40" s="354"/>
      <c r="M40" s="354"/>
      <c r="N40" s="354"/>
      <c r="O40" s="354"/>
      <c r="P40" s="354"/>
      <c r="Q40" s="354"/>
      <c r="R40" s="354"/>
      <c r="S40" s="354"/>
      <c r="T40" s="354"/>
      <c r="U40" s="354"/>
      <c r="V40" s="354"/>
      <c r="W40" s="354"/>
      <c r="X40" s="354"/>
      <c r="Y40" s="354"/>
      <c r="Z40" s="354"/>
      <c r="AA40" s="354"/>
      <c r="AB40" s="354"/>
      <c r="AC40" s="354"/>
      <c r="AD40" s="355"/>
    </row>
    <row r="41" spans="1:30">
      <c r="A41" s="68"/>
      <c r="B41" s="332"/>
      <c r="C41" s="76"/>
      <c r="D41" s="92"/>
      <c r="E41" s="62" t="s">
        <v>22</v>
      </c>
      <c r="F41" s="123"/>
      <c r="G41" s="123"/>
      <c r="H41" s="123"/>
      <c r="I41" s="123"/>
      <c r="J41" s="123"/>
      <c r="K41" s="347"/>
      <c r="L41" s="348"/>
      <c r="M41" s="348"/>
      <c r="N41" s="348"/>
      <c r="O41" s="348"/>
      <c r="P41" s="348"/>
      <c r="Q41" s="348"/>
      <c r="R41" s="348"/>
      <c r="S41" s="348"/>
      <c r="T41" s="348"/>
      <c r="U41" s="348"/>
      <c r="V41" s="348"/>
      <c r="W41" s="348"/>
      <c r="X41" s="348"/>
      <c r="Y41" s="348"/>
      <c r="Z41" s="348"/>
      <c r="AA41" s="348"/>
      <c r="AB41" s="348"/>
      <c r="AC41" s="348"/>
      <c r="AD41" s="349"/>
    </row>
    <row r="42" spans="1:30">
      <c r="A42" s="68"/>
      <c r="B42" s="333"/>
      <c r="C42" s="77"/>
      <c r="D42" s="94"/>
      <c r="E42" s="63" t="s">
        <v>19</v>
      </c>
      <c r="F42" s="128"/>
      <c r="G42" s="128"/>
      <c r="H42" s="128"/>
      <c r="I42" s="128"/>
      <c r="J42" s="128"/>
      <c r="K42" s="347" t="s">
        <v>88</v>
      </c>
      <c r="L42" s="348"/>
      <c r="M42" s="348"/>
      <c r="N42" s="348"/>
      <c r="O42" s="348"/>
      <c r="P42" s="348"/>
      <c r="Q42" s="348"/>
      <c r="R42" s="348"/>
      <c r="S42" s="348"/>
      <c r="T42" s="348"/>
      <c r="U42" s="348"/>
      <c r="V42" s="348"/>
      <c r="W42" s="348"/>
      <c r="X42" s="348"/>
      <c r="Y42" s="348"/>
      <c r="Z42" s="348"/>
      <c r="AA42" s="348"/>
      <c r="AB42" s="348"/>
      <c r="AC42" s="348"/>
      <c r="AD42" s="349"/>
    </row>
    <row r="43" spans="1:30" ht="15" thickBot="1">
      <c r="A43" s="70"/>
      <c r="B43" s="334"/>
      <c r="C43" s="78"/>
      <c r="D43" s="96"/>
      <c r="E43" s="79" t="s">
        <v>18</v>
      </c>
      <c r="F43" s="129"/>
      <c r="G43" s="129"/>
      <c r="H43" s="129"/>
      <c r="I43" s="129"/>
      <c r="J43" s="129"/>
      <c r="K43" s="350"/>
      <c r="L43" s="351"/>
      <c r="M43" s="351"/>
      <c r="N43" s="351"/>
      <c r="O43" s="351"/>
      <c r="P43" s="351"/>
      <c r="Q43" s="351"/>
      <c r="R43" s="351"/>
      <c r="S43" s="351"/>
      <c r="T43" s="351"/>
      <c r="U43" s="351"/>
      <c r="V43" s="351"/>
      <c r="W43" s="351"/>
      <c r="X43" s="351"/>
      <c r="Y43" s="351"/>
      <c r="Z43" s="351"/>
      <c r="AA43" s="351"/>
      <c r="AB43" s="351"/>
      <c r="AC43" s="351"/>
      <c r="AD43" s="352"/>
    </row>
  </sheetData>
  <mergeCells count="43">
    <mergeCell ref="C1:V1"/>
    <mergeCell ref="O9:P9"/>
    <mergeCell ref="Q9:R9"/>
    <mergeCell ref="B40:B43"/>
    <mergeCell ref="B36:B39"/>
    <mergeCell ref="B2:V2"/>
    <mergeCell ref="E8:L9"/>
    <mergeCell ref="E10:E11"/>
    <mergeCell ref="K42:AD42"/>
    <mergeCell ref="K43:AD43"/>
    <mergeCell ref="K36:AD36"/>
    <mergeCell ref="K37:AD37"/>
    <mergeCell ref="K38:AD38"/>
    <mergeCell ref="K39:AD39"/>
    <mergeCell ref="K40:AD40"/>
    <mergeCell ref="K41:AD41"/>
    <mergeCell ref="AC8:AD9"/>
    <mergeCell ref="B30:B31"/>
    <mergeCell ref="B12:B13"/>
    <mergeCell ref="A15:A16"/>
    <mergeCell ref="A18:A19"/>
    <mergeCell ref="A21:A22"/>
    <mergeCell ref="A24:A25"/>
    <mergeCell ref="A12:A13"/>
    <mergeCell ref="B15:B16"/>
    <mergeCell ref="W9:X9"/>
    <mergeCell ref="Y9:AB9"/>
    <mergeCell ref="O8:V8"/>
    <mergeCell ref="U9:V9"/>
    <mergeCell ref="W8:AB8"/>
    <mergeCell ref="S9:T9"/>
    <mergeCell ref="F10:J11"/>
    <mergeCell ref="A8:A11"/>
    <mergeCell ref="B8:B11"/>
    <mergeCell ref="C8:C11"/>
    <mergeCell ref="D8:D11"/>
    <mergeCell ref="B33:B34"/>
    <mergeCell ref="B18:B19"/>
    <mergeCell ref="A27:A28"/>
    <mergeCell ref="A30:A31"/>
    <mergeCell ref="A33:A34"/>
    <mergeCell ref="B21:B22"/>
    <mergeCell ref="B24:B25"/>
  </mergeCells>
  <dataValidations count="2">
    <dataValidation type="list" allowBlank="1" showInputMessage="1" showErrorMessage="1" sqref="M1:M1048576 N1:N9 N36:N65536" xr:uid="{BE9B7449-4F51-0049-8AC4-DF96676629D8}">
      <formula1>"Yes, No"</formula1>
    </dataValidation>
    <dataValidation type="list" allowBlank="1" showInputMessage="1" showErrorMessage="1" sqref="N10:N35" xr:uid="{E2D1DE3A-DFDC-3D4D-8B97-D33059B54C12}">
      <formula1>"Local Providers, Special Interest Groups,N/A"</formula1>
    </dataValidation>
  </dataValidations>
  <printOptions gridLines="1"/>
  <pageMargins left="0.47244094488188981" right="0.15748031496062992" top="0.74803149606299213" bottom="0.74803149606299213" header="0.31496062992125984" footer="0.31496062992125984"/>
  <pageSetup scale="60" orientation="landscape" blackAndWhite="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0795D-ADAB-F64A-8B50-9AC214374076}">
  <sheetPr>
    <pageSetUpPr fitToPage="1"/>
  </sheetPr>
  <dimension ref="A2:Z74"/>
  <sheetViews>
    <sheetView topLeftCell="A2" zoomScale="90" zoomScaleNormal="100" workbookViewId="0">
      <selection activeCell="A8" sqref="A8:X9"/>
    </sheetView>
  </sheetViews>
  <sheetFormatPr defaultColWidth="8.81640625" defaultRowHeight="14.5"/>
  <cols>
    <col min="1" max="1" width="8.36328125" customWidth="1"/>
    <col min="2" max="2" width="23" customWidth="1"/>
    <col min="3" max="3" width="12.81640625" customWidth="1"/>
    <col min="4" max="9" width="11.36328125" customWidth="1"/>
    <col min="10" max="10" width="9.36328125" customWidth="1"/>
    <col min="11" max="14" width="11.453125" customWidth="1"/>
    <col min="15" max="15" width="13.6328125" bestFit="1" customWidth="1"/>
    <col min="16" max="16" width="12.1796875" customWidth="1"/>
    <col min="17" max="17" width="18.453125" customWidth="1"/>
    <col min="18" max="20" width="9.36328125" customWidth="1"/>
    <col min="21" max="21" width="11.6328125" customWidth="1"/>
    <col min="22" max="22" width="9.36328125" customWidth="1"/>
    <col min="23" max="23" width="11.453125" customWidth="1"/>
    <col min="24" max="24" width="9.36328125" customWidth="1"/>
    <col min="25" max="25" width="11.453125" customWidth="1"/>
  </cols>
  <sheetData>
    <row r="2" spans="1:26" ht="15.5">
      <c r="A2" s="159" t="s">
        <v>82</v>
      </c>
      <c r="B2" s="160"/>
      <c r="C2" s="160"/>
      <c r="D2" s="160"/>
      <c r="E2" s="160"/>
      <c r="F2" s="160"/>
      <c r="G2" s="160"/>
      <c r="H2" s="160"/>
      <c r="I2" s="160"/>
      <c r="J2" s="160"/>
      <c r="K2" s="160"/>
      <c r="L2" s="160"/>
      <c r="M2" s="160"/>
      <c r="N2" s="160"/>
      <c r="O2" s="160"/>
      <c r="P2" s="160"/>
      <c r="Q2" s="160"/>
      <c r="R2" s="160"/>
      <c r="S2" s="160"/>
      <c r="T2" s="160"/>
      <c r="U2" s="160"/>
      <c r="V2" s="160"/>
      <c r="W2" s="160"/>
      <c r="X2" s="160"/>
      <c r="Y2" s="161"/>
      <c r="Z2" s="97"/>
    </row>
    <row r="3" spans="1:26" ht="15.5">
      <c r="A3" s="162"/>
      <c r="B3" s="163"/>
      <c r="C3" s="163"/>
      <c r="D3" s="163"/>
      <c r="E3" s="163"/>
      <c r="F3" s="163"/>
      <c r="G3" s="163"/>
      <c r="H3" s="163"/>
      <c r="I3" s="163"/>
      <c r="J3" s="163"/>
      <c r="K3" s="163"/>
      <c r="L3" s="163"/>
      <c r="M3" s="163"/>
      <c r="N3" s="163"/>
      <c r="O3" s="163"/>
      <c r="P3" s="163"/>
      <c r="Q3" s="163"/>
      <c r="R3" s="163"/>
      <c r="S3" s="163"/>
      <c r="T3" s="163"/>
      <c r="U3" s="163"/>
      <c r="V3" s="163"/>
      <c r="W3" s="163"/>
      <c r="X3" s="163"/>
      <c r="Y3" s="164"/>
      <c r="Z3" s="97"/>
    </row>
    <row r="4" spans="1:26" ht="15.5">
      <c r="A4" s="165" t="s">
        <v>0</v>
      </c>
      <c r="B4" s="163"/>
      <c r="C4" s="163"/>
      <c r="D4" s="163"/>
      <c r="E4" s="163"/>
      <c r="F4" s="163"/>
      <c r="G4" s="163"/>
      <c r="H4" s="163"/>
      <c r="I4" s="163"/>
      <c r="J4" s="163"/>
      <c r="K4" s="163"/>
      <c r="L4" s="163"/>
      <c r="M4" s="163"/>
      <c r="N4" s="163"/>
      <c r="O4" s="163"/>
      <c r="P4" s="163"/>
      <c r="Q4" s="163"/>
      <c r="R4" s="163"/>
      <c r="S4" s="163"/>
      <c r="T4" s="163"/>
      <c r="U4" s="163"/>
      <c r="V4" s="163"/>
      <c r="W4" s="163"/>
      <c r="X4" s="163"/>
      <c r="Y4" s="164"/>
      <c r="Z4" s="97"/>
    </row>
    <row r="5" spans="1:26" ht="15.5">
      <c r="A5" s="162"/>
      <c r="B5" s="163"/>
      <c r="C5" s="163"/>
      <c r="D5" s="163"/>
      <c r="E5" s="163"/>
      <c r="F5" s="163"/>
      <c r="G5" s="163"/>
      <c r="H5" s="163"/>
      <c r="I5" s="163"/>
      <c r="J5" s="163"/>
      <c r="K5" s="163"/>
      <c r="L5" s="163"/>
      <c r="M5" s="163"/>
      <c r="N5" s="163"/>
      <c r="O5" s="163"/>
      <c r="P5" s="163"/>
      <c r="Q5" s="163"/>
      <c r="R5" s="163"/>
      <c r="S5" s="163"/>
      <c r="T5" s="163"/>
      <c r="U5" s="163"/>
      <c r="V5" s="163"/>
      <c r="W5" s="163"/>
      <c r="X5" s="163"/>
      <c r="Y5" s="164"/>
      <c r="Z5" s="97"/>
    </row>
    <row r="6" spans="1:26" ht="15.5">
      <c r="A6" s="165" t="s">
        <v>1</v>
      </c>
      <c r="B6" s="163"/>
      <c r="C6" s="163"/>
      <c r="D6" s="163"/>
      <c r="E6" s="163"/>
      <c r="F6" s="163"/>
      <c r="G6" s="163"/>
      <c r="H6" s="163"/>
      <c r="I6" s="163"/>
      <c r="J6" s="163"/>
      <c r="K6" s="163"/>
      <c r="L6" s="163"/>
      <c r="M6" s="163"/>
      <c r="N6" s="163"/>
      <c r="O6" s="163"/>
      <c r="P6" s="163"/>
      <c r="Q6" s="163"/>
      <c r="R6" s="163"/>
      <c r="S6" s="163"/>
      <c r="T6" s="163"/>
      <c r="U6" s="163"/>
      <c r="V6" s="163"/>
      <c r="W6" s="163"/>
      <c r="X6" s="163"/>
      <c r="Y6" s="164"/>
      <c r="Z6" s="97"/>
    </row>
    <row r="7" spans="1:26" ht="14.25" customHeight="1">
      <c r="A7" s="166"/>
      <c r="B7" s="167"/>
      <c r="C7" s="167"/>
      <c r="D7" s="357"/>
      <c r="E7" s="357"/>
      <c r="F7" s="357"/>
      <c r="G7" s="357"/>
      <c r="H7" s="357"/>
      <c r="I7" s="357"/>
      <c r="J7" s="357"/>
      <c r="K7" s="357"/>
      <c r="L7" s="357"/>
      <c r="M7" s="357"/>
      <c r="N7" s="357"/>
      <c r="O7" s="357"/>
      <c r="P7" s="357"/>
      <c r="Q7" s="357"/>
      <c r="R7" s="139"/>
      <c r="S7" s="139"/>
      <c r="T7" s="140"/>
      <c r="U7" s="140"/>
      <c r="V7" s="140"/>
      <c r="W7" s="140"/>
      <c r="X7" s="140"/>
      <c r="Y7" s="168"/>
      <c r="Z7" s="97"/>
    </row>
    <row r="8" spans="1:26" ht="45.75" customHeight="1">
      <c r="A8" s="358" t="s">
        <v>2</v>
      </c>
      <c r="B8" s="360" t="s">
        <v>62</v>
      </c>
      <c r="C8" s="361" t="s">
        <v>91</v>
      </c>
      <c r="D8" s="361" t="s">
        <v>81</v>
      </c>
      <c r="E8" s="378" t="s">
        <v>103</v>
      </c>
      <c r="F8" s="379"/>
      <c r="G8" s="379"/>
      <c r="H8" s="379"/>
      <c r="I8" s="379"/>
      <c r="J8" s="361" t="s">
        <v>63</v>
      </c>
      <c r="K8" s="361" t="s">
        <v>64</v>
      </c>
      <c r="L8" s="363" t="s">
        <v>126</v>
      </c>
      <c r="M8" s="377" t="s">
        <v>94</v>
      </c>
      <c r="N8" s="386" t="s">
        <v>96</v>
      </c>
      <c r="O8" s="362" t="s">
        <v>65</v>
      </c>
      <c r="P8" s="371" t="s">
        <v>6</v>
      </c>
      <c r="Q8" s="372"/>
      <c r="R8" s="372"/>
      <c r="S8" s="373"/>
      <c r="T8" s="371" t="s">
        <v>7</v>
      </c>
      <c r="U8" s="372"/>
      <c r="V8" s="372"/>
      <c r="W8" s="372"/>
      <c r="X8" s="373"/>
      <c r="Y8" s="356" t="s">
        <v>74</v>
      </c>
      <c r="Z8" s="98"/>
    </row>
    <row r="9" spans="1:26" ht="65.5" customHeight="1">
      <c r="A9" s="359"/>
      <c r="B9" s="360"/>
      <c r="C9" s="361"/>
      <c r="D9" s="361"/>
      <c r="E9" s="169" t="s">
        <v>99</v>
      </c>
      <c r="F9" s="169" t="s">
        <v>98</v>
      </c>
      <c r="G9" s="169" t="s">
        <v>100</v>
      </c>
      <c r="H9" s="169" t="s">
        <v>101</v>
      </c>
      <c r="I9" s="169" t="s">
        <v>102</v>
      </c>
      <c r="J9" s="361"/>
      <c r="K9" s="361"/>
      <c r="L9" s="364"/>
      <c r="M9" s="377"/>
      <c r="N9" s="386"/>
      <c r="O9" s="362"/>
      <c r="P9" s="191" t="s">
        <v>66</v>
      </c>
      <c r="Q9" s="191" t="s">
        <v>67</v>
      </c>
      <c r="R9" s="191" t="s">
        <v>68</v>
      </c>
      <c r="S9" s="191" t="s">
        <v>69</v>
      </c>
      <c r="T9" s="192" t="s">
        <v>70</v>
      </c>
      <c r="U9" s="191" t="s">
        <v>71</v>
      </c>
      <c r="V9" s="191" t="s">
        <v>72</v>
      </c>
      <c r="W9" s="191" t="s">
        <v>69</v>
      </c>
      <c r="X9" s="191" t="s">
        <v>73</v>
      </c>
      <c r="Y9" s="356"/>
      <c r="Z9" s="97"/>
    </row>
    <row r="10" spans="1:26" hidden="1">
      <c r="A10" s="175" t="s">
        <v>128</v>
      </c>
      <c r="B10" s="176" t="s">
        <v>129</v>
      </c>
      <c r="C10" s="177" t="s">
        <v>130</v>
      </c>
      <c r="D10" s="178" t="s">
        <v>131</v>
      </c>
      <c r="E10" s="178" t="s">
        <v>132</v>
      </c>
      <c r="F10" s="179" t="s">
        <v>133</v>
      </c>
      <c r="G10" s="178" t="s">
        <v>134</v>
      </c>
      <c r="H10" s="178" t="s">
        <v>135</v>
      </c>
      <c r="I10" s="179" t="s">
        <v>136</v>
      </c>
      <c r="J10" s="105" t="s">
        <v>137</v>
      </c>
      <c r="K10" s="105" t="s">
        <v>138</v>
      </c>
      <c r="L10" s="105" t="s">
        <v>139</v>
      </c>
      <c r="M10" s="105" t="s">
        <v>140</v>
      </c>
      <c r="N10" s="105" t="s">
        <v>141</v>
      </c>
      <c r="O10" s="180" t="s">
        <v>142</v>
      </c>
      <c r="P10" s="106" t="s">
        <v>143</v>
      </c>
      <c r="Q10" s="105" t="s">
        <v>144</v>
      </c>
      <c r="R10" s="105" t="s">
        <v>145</v>
      </c>
      <c r="S10" s="105" t="s">
        <v>146</v>
      </c>
      <c r="T10" s="105" t="s">
        <v>147</v>
      </c>
      <c r="U10" s="105" t="s">
        <v>148</v>
      </c>
      <c r="V10" s="105" t="s">
        <v>149</v>
      </c>
      <c r="W10" s="105" t="s">
        <v>150</v>
      </c>
      <c r="X10" s="105" t="s">
        <v>151</v>
      </c>
      <c r="Y10" s="181" t="s">
        <v>152</v>
      </c>
      <c r="Z10" s="97"/>
    </row>
    <row r="11" spans="1:26">
      <c r="A11" s="173"/>
      <c r="B11" s="100"/>
      <c r="C11" s="100"/>
      <c r="D11" s="171"/>
      <c r="E11" s="171"/>
      <c r="F11" s="170"/>
      <c r="G11" s="171"/>
      <c r="H11" s="171"/>
      <c r="I11" s="170"/>
      <c r="J11" s="101"/>
      <c r="K11" s="101"/>
      <c r="L11" s="101"/>
      <c r="M11" s="101"/>
      <c r="N11" s="101"/>
      <c r="O11" s="172"/>
      <c r="P11" s="182"/>
      <c r="Q11" s="183"/>
      <c r="R11" s="183"/>
      <c r="S11" s="183"/>
      <c r="T11" s="183"/>
      <c r="U11" s="183"/>
      <c r="V11" s="183"/>
      <c r="W11" s="183"/>
      <c r="X11" s="183"/>
      <c r="Y11" s="174"/>
      <c r="Z11" s="97"/>
    </row>
    <row r="12" spans="1:26">
      <c r="A12" s="173"/>
      <c r="B12" s="100"/>
      <c r="C12" s="100"/>
      <c r="D12" s="171"/>
      <c r="E12" s="103"/>
      <c r="F12" s="170"/>
      <c r="G12" s="170"/>
      <c r="H12" s="170"/>
      <c r="I12" s="170"/>
      <c r="J12" s="101"/>
      <c r="K12" s="101"/>
      <c r="L12" s="104"/>
      <c r="M12" s="104"/>
      <c r="N12" s="101"/>
      <c r="O12" s="102"/>
      <c r="P12" s="184"/>
      <c r="Q12" s="185"/>
      <c r="R12" s="185"/>
      <c r="S12" s="185"/>
      <c r="T12" s="185"/>
      <c r="U12" s="185"/>
      <c r="V12" s="185"/>
      <c r="W12" s="185"/>
      <c r="X12" s="185"/>
      <c r="Y12" s="174"/>
      <c r="Z12" s="97"/>
    </row>
    <row r="13" spans="1:26">
      <c r="A13" s="173"/>
      <c r="B13" s="100"/>
      <c r="C13" s="100"/>
      <c r="D13" s="171"/>
      <c r="E13" s="101"/>
      <c r="F13" s="170"/>
      <c r="G13" s="170"/>
      <c r="H13" s="170"/>
      <c r="I13" s="170"/>
      <c r="J13" s="101"/>
      <c r="K13" s="101"/>
      <c r="L13" s="105"/>
      <c r="M13" s="105"/>
      <c r="N13" s="101"/>
      <c r="O13" s="102"/>
      <c r="P13" s="186"/>
      <c r="Q13" s="183"/>
      <c r="R13" s="183"/>
      <c r="S13" s="183"/>
      <c r="T13" s="183"/>
      <c r="U13" s="183"/>
      <c r="V13" s="183"/>
      <c r="W13" s="183"/>
      <c r="X13" s="183"/>
      <c r="Y13" s="174"/>
      <c r="Z13" s="97"/>
    </row>
    <row r="14" spans="1:26">
      <c r="A14" s="173"/>
      <c r="B14" s="100"/>
      <c r="C14" s="100"/>
      <c r="D14" s="171"/>
      <c r="E14" s="103"/>
      <c r="F14" s="170"/>
      <c r="G14" s="170"/>
      <c r="H14" s="170"/>
      <c r="I14" s="170"/>
      <c r="J14" s="101"/>
      <c r="K14" s="101"/>
      <c r="L14" s="104"/>
      <c r="M14" s="104"/>
      <c r="N14" s="101"/>
      <c r="O14" s="102"/>
      <c r="P14" s="184"/>
      <c r="Q14" s="185"/>
      <c r="R14" s="185"/>
      <c r="S14" s="185"/>
      <c r="T14" s="185"/>
      <c r="U14" s="185"/>
      <c r="V14" s="185"/>
      <c r="W14" s="185"/>
      <c r="X14" s="185"/>
      <c r="Y14" s="174"/>
      <c r="Z14" s="97"/>
    </row>
    <row r="15" spans="1:26">
      <c r="A15" s="173"/>
      <c r="B15" s="100"/>
      <c r="C15" s="100"/>
      <c r="D15" s="171"/>
      <c r="E15" s="101"/>
      <c r="F15" s="170"/>
      <c r="G15" s="170"/>
      <c r="H15" s="170"/>
      <c r="I15" s="170"/>
      <c r="J15" s="101"/>
      <c r="K15" s="101"/>
      <c r="L15" s="105"/>
      <c r="M15" s="105"/>
      <c r="N15" s="101"/>
      <c r="O15" s="102"/>
      <c r="P15" s="186"/>
      <c r="Q15" s="183"/>
      <c r="R15" s="183"/>
      <c r="S15" s="183"/>
      <c r="T15" s="183"/>
      <c r="U15" s="183"/>
      <c r="V15" s="183"/>
      <c r="W15" s="183"/>
      <c r="X15" s="183"/>
      <c r="Y15" s="174"/>
      <c r="Z15" s="97"/>
    </row>
    <row r="16" spans="1:26">
      <c r="A16" s="173"/>
      <c r="B16" s="100"/>
      <c r="C16" s="100"/>
      <c r="D16" s="171"/>
      <c r="E16" s="103"/>
      <c r="F16" s="170"/>
      <c r="G16" s="170"/>
      <c r="H16" s="170"/>
      <c r="I16" s="170"/>
      <c r="J16" s="101"/>
      <c r="K16" s="101"/>
      <c r="L16" s="104"/>
      <c r="M16" s="104"/>
      <c r="N16" s="101"/>
      <c r="O16" s="102"/>
      <c r="P16" s="184"/>
      <c r="Q16" s="185"/>
      <c r="R16" s="185"/>
      <c r="S16" s="185"/>
      <c r="T16" s="185"/>
      <c r="U16" s="185"/>
      <c r="V16" s="185"/>
      <c r="W16" s="185"/>
      <c r="X16" s="185"/>
      <c r="Y16" s="174"/>
      <c r="Z16" s="97"/>
    </row>
    <row r="17" spans="1:26">
      <c r="A17" s="173"/>
      <c r="B17" s="100"/>
      <c r="C17" s="100"/>
      <c r="D17" s="171"/>
      <c r="E17" s="103"/>
      <c r="F17" s="170"/>
      <c r="G17" s="170"/>
      <c r="H17" s="170"/>
      <c r="I17" s="170"/>
      <c r="J17" s="101"/>
      <c r="K17" s="101"/>
      <c r="L17" s="104"/>
      <c r="M17" s="104"/>
      <c r="N17" s="101"/>
      <c r="O17" s="102"/>
      <c r="P17" s="184"/>
      <c r="Q17" s="185"/>
      <c r="R17" s="185"/>
      <c r="S17" s="185"/>
      <c r="T17" s="185"/>
      <c r="U17" s="185"/>
      <c r="V17" s="185"/>
      <c r="W17" s="185"/>
      <c r="X17" s="185"/>
      <c r="Y17" s="174"/>
      <c r="Z17" s="97"/>
    </row>
    <row r="18" spans="1:26">
      <c r="A18" s="173"/>
      <c r="B18" s="100"/>
      <c r="C18" s="100"/>
      <c r="D18" s="171"/>
      <c r="E18" s="103"/>
      <c r="F18" s="170"/>
      <c r="G18" s="170"/>
      <c r="H18" s="170"/>
      <c r="I18" s="170"/>
      <c r="J18" s="101"/>
      <c r="K18" s="101"/>
      <c r="L18" s="104"/>
      <c r="M18" s="104"/>
      <c r="N18" s="101"/>
      <c r="O18" s="102"/>
      <c r="P18" s="185"/>
      <c r="Q18" s="187"/>
      <c r="R18" s="188"/>
      <c r="S18" s="185"/>
      <c r="T18" s="185"/>
      <c r="U18" s="185"/>
      <c r="V18" s="185"/>
      <c r="W18" s="185"/>
      <c r="X18" s="185"/>
      <c r="Y18" s="174"/>
      <c r="Z18" s="97"/>
    </row>
    <row r="19" spans="1:26">
      <c r="A19" s="173"/>
      <c r="B19" s="100"/>
      <c r="C19" s="100"/>
      <c r="D19" s="171"/>
      <c r="E19" s="103"/>
      <c r="F19" s="170"/>
      <c r="G19" s="170"/>
      <c r="H19" s="170"/>
      <c r="I19" s="170"/>
      <c r="J19" s="101"/>
      <c r="K19" s="101"/>
      <c r="L19" s="107"/>
      <c r="M19" s="107"/>
      <c r="N19" s="101"/>
      <c r="O19" s="102"/>
      <c r="P19" s="189"/>
      <c r="Q19" s="184"/>
      <c r="R19" s="190"/>
      <c r="S19" s="185"/>
      <c r="T19" s="185"/>
      <c r="U19" s="185"/>
      <c r="V19" s="185"/>
      <c r="W19" s="185"/>
      <c r="X19" s="185"/>
      <c r="Y19" s="174"/>
      <c r="Z19" s="97"/>
    </row>
    <row r="20" spans="1:26">
      <c r="A20" s="173"/>
      <c r="B20" s="100"/>
      <c r="C20" s="100"/>
      <c r="D20" s="171"/>
      <c r="E20" s="101"/>
      <c r="F20" s="170"/>
      <c r="G20" s="170"/>
      <c r="H20" s="170"/>
      <c r="I20" s="170"/>
      <c r="J20" s="101"/>
      <c r="K20" s="101"/>
      <c r="L20" s="105"/>
      <c r="M20" s="105"/>
      <c r="N20" s="101"/>
      <c r="O20" s="102"/>
      <c r="P20" s="186"/>
      <c r="Q20" s="183"/>
      <c r="R20" s="183"/>
      <c r="S20" s="183"/>
      <c r="T20" s="183"/>
      <c r="U20" s="183"/>
      <c r="V20" s="183"/>
      <c r="W20" s="183"/>
      <c r="X20" s="183"/>
      <c r="Y20" s="174"/>
      <c r="Z20" s="97"/>
    </row>
    <row r="21" spans="1:26">
      <c r="A21" s="173"/>
      <c r="B21" s="100"/>
      <c r="C21" s="100"/>
      <c r="D21" s="171"/>
      <c r="E21" s="101"/>
      <c r="F21" s="170"/>
      <c r="G21" s="170"/>
      <c r="H21" s="170"/>
      <c r="I21" s="170"/>
      <c r="J21" s="101"/>
      <c r="K21" s="101"/>
      <c r="L21" s="105"/>
      <c r="M21" s="105"/>
      <c r="N21" s="101"/>
      <c r="O21" s="102"/>
      <c r="P21" s="186"/>
      <c r="Q21" s="183"/>
      <c r="R21" s="183"/>
      <c r="S21" s="183"/>
      <c r="T21" s="183"/>
      <c r="U21" s="183"/>
      <c r="V21" s="183"/>
      <c r="W21" s="183"/>
      <c r="X21" s="183"/>
      <c r="Y21" s="174"/>
      <c r="Z21" s="97"/>
    </row>
    <row r="22" spans="1:26">
      <c r="A22" s="173"/>
      <c r="B22" s="100"/>
      <c r="C22" s="100"/>
      <c r="D22" s="171"/>
      <c r="E22" s="103"/>
      <c r="F22" s="170"/>
      <c r="G22" s="170"/>
      <c r="H22" s="170"/>
      <c r="I22" s="170"/>
      <c r="J22" s="101"/>
      <c r="K22" s="101"/>
      <c r="L22" s="104"/>
      <c r="M22" s="104"/>
      <c r="N22" s="101"/>
      <c r="O22" s="102"/>
      <c r="P22" s="184"/>
      <c r="Q22" s="185"/>
      <c r="R22" s="185"/>
      <c r="S22" s="185"/>
      <c r="T22" s="185"/>
      <c r="U22" s="185"/>
      <c r="V22" s="185"/>
      <c r="W22" s="185"/>
      <c r="X22" s="185"/>
      <c r="Y22" s="174"/>
      <c r="Z22" s="97"/>
    </row>
    <row r="23" spans="1:26">
      <c r="A23" s="173"/>
      <c r="B23" s="100"/>
      <c r="C23" s="100"/>
      <c r="D23" s="171"/>
      <c r="E23" s="101"/>
      <c r="F23" s="170"/>
      <c r="G23" s="170"/>
      <c r="H23" s="170"/>
      <c r="I23" s="170"/>
      <c r="J23" s="101"/>
      <c r="K23" s="101"/>
      <c r="L23" s="105"/>
      <c r="M23" s="105"/>
      <c r="N23" s="101"/>
      <c r="O23" s="102"/>
      <c r="P23" s="186"/>
      <c r="Q23" s="183"/>
      <c r="R23" s="183"/>
      <c r="S23" s="183"/>
      <c r="T23" s="183"/>
      <c r="U23" s="183"/>
      <c r="V23" s="183"/>
      <c r="W23" s="183"/>
      <c r="X23" s="183"/>
      <c r="Y23" s="174"/>
      <c r="Z23" s="97"/>
    </row>
    <row r="24" spans="1:26">
      <c r="A24" s="173"/>
      <c r="B24" s="100"/>
      <c r="C24" s="100"/>
      <c r="D24" s="171"/>
      <c r="E24" s="103"/>
      <c r="F24" s="170"/>
      <c r="G24" s="170"/>
      <c r="H24" s="170"/>
      <c r="I24" s="170"/>
      <c r="J24" s="101"/>
      <c r="K24" s="101"/>
      <c r="L24" s="104"/>
      <c r="M24" s="104"/>
      <c r="N24" s="101"/>
      <c r="O24" s="102"/>
      <c r="P24" s="184"/>
      <c r="Q24" s="185"/>
      <c r="R24" s="185"/>
      <c r="S24" s="185"/>
      <c r="T24" s="185"/>
      <c r="U24" s="185"/>
      <c r="V24" s="185"/>
      <c r="W24" s="185"/>
      <c r="X24" s="185"/>
      <c r="Y24" s="174"/>
      <c r="Z24" s="97"/>
    </row>
    <row r="25" spans="1:26">
      <c r="A25" s="173"/>
      <c r="B25" s="100"/>
      <c r="C25" s="100"/>
      <c r="D25" s="171"/>
      <c r="E25" s="103"/>
      <c r="F25" s="170"/>
      <c r="G25" s="170"/>
      <c r="H25" s="170"/>
      <c r="I25" s="170"/>
      <c r="J25" s="101"/>
      <c r="K25" s="101"/>
      <c r="L25" s="104"/>
      <c r="M25" s="104"/>
      <c r="N25" s="101"/>
      <c r="O25" s="102"/>
      <c r="P25" s="184"/>
      <c r="Q25" s="185"/>
      <c r="R25" s="185"/>
      <c r="S25" s="185"/>
      <c r="T25" s="185"/>
      <c r="U25" s="185"/>
      <c r="V25" s="185"/>
      <c r="W25" s="185"/>
      <c r="X25" s="185"/>
      <c r="Y25" s="174"/>
      <c r="Z25" s="97"/>
    </row>
    <row r="26" spans="1:26">
      <c r="A26" s="173"/>
      <c r="B26" s="100"/>
      <c r="C26" s="100"/>
      <c r="D26" s="171"/>
      <c r="E26" s="101"/>
      <c r="F26" s="170"/>
      <c r="G26" s="170"/>
      <c r="H26" s="170"/>
      <c r="I26" s="170"/>
      <c r="J26" s="101"/>
      <c r="K26" s="101"/>
      <c r="L26" s="105"/>
      <c r="M26" s="105"/>
      <c r="N26" s="101"/>
      <c r="O26" s="102"/>
      <c r="P26" s="186"/>
      <c r="Q26" s="183"/>
      <c r="R26" s="183"/>
      <c r="S26" s="183"/>
      <c r="T26" s="183"/>
      <c r="U26" s="183"/>
      <c r="V26" s="183"/>
      <c r="W26" s="183"/>
      <c r="X26" s="183"/>
      <c r="Y26" s="174"/>
      <c r="Z26" s="97"/>
    </row>
    <row r="27" spans="1:26">
      <c r="A27" s="173"/>
      <c r="B27" s="100"/>
      <c r="C27" s="100"/>
      <c r="D27" s="171"/>
      <c r="E27" s="103"/>
      <c r="F27" s="170"/>
      <c r="G27" s="170"/>
      <c r="H27" s="170"/>
      <c r="I27" s="170"/>
      <c r="J27" s="101"/>
      <c r="K27" s="101"/>
      <c r="L27" s="104"/>
      <c r="M27" s="104"/>
      <c r="N27" s="101"/>
      <c r="O27" s="102"/>
      <c r="P27" s="184"/>
      <c r="Q27" s="185"/>
      <c r="R27" s="185"/>
      <c r="S27" s="185"/>
      <c r="T27" s="185"/>
      <c r="U27" s="185"/>
      <c r="V27" s="185"/>
      <c r="W27" s="185"/>
      <c r="X27" s="185"/>
      <c r="Y27" s="174"/>
      <c r="Z27" s="97"/>
    </row>
    <row r="28" spans="1:26">
      <c r="A28" s="173"/>
      <c r="B28" s="100"/>
      <c r="C28" s="100"/>
      <c r="D28" s="171"/>
      <c r="E28" s="101"/>
      <c r="F28" s="170"/>
      <c r="G28" s="170"/>
      <c r="H28" s="170"/>
      <c r="I28" s="170"/>
      <c r="J28" s="101"/>
      <c r="K28" s="101"/>
      <c r="L28" s="105"/>
      <c r="M28" s="105"/>
      <c r="N28" s="101"/>
      <c r="O28" s="102"/>
      <c r="P28" s="186"/>
      <c r="Q28" s="183"/>
      <c r="R28" s="183"/>
      <c r="S28" s="183"/>
      <c r="T28" s="183"/>
      <c r="U28" s="183"/>
      <c r="V28" s="183"/>
      <c r="W28" s="183"/>
      <c r="X28" s="183"/>
      <c r="Y28" s="174"/>
      <c r="Z28" s="97"/>
    </row>
    <row r="29" spans="1:26">
      <c r="A29" s="173"/>
      <c r="B29" s="100"/>
      <c r="C29" s="100"/>
      <c r="D29" s="171"/>
      <c r="E29" s="103"/>
      <c r="F29" s="170"/>
      <c r="G29" s="170"/>
      <c r="H29" s="170"/>
      <c r="I29" s="170"/>
      <c r="J29" s="101"/>
      <c r="K29" s="101"/>
      <c r="L29" s="104"/>
      <c r="M29" s="104"/>
      <c r="N29" s="101"/>
      <c r="O29" s="102"/>
      <c r="P29" s="184"/>
      <c r="Q29" s="185"/>
      <c r="R29" s="185"/>
      <c r="S29" s="185"/>
      <c r="T29" s="185"/>
      <c r="U29" s="185"/>
      <c r="V29" s="185"/>
      <c r="W29" s="185"/>
      <c r="X29" s="185"/>
      <c r="Y29" s="174"/>
      <c r="Z29" s="97"/>
    </row>
    <row r="30" spans="1:26">
      <c r="A30" s="173"/>
      <c r="B30" s="100"/>
      <c r="C30" s="100"/>
      <c r="D30" s="171"/>
      <c r="E30" s="103"/>
      <c r="F30" s="170"/>
      <c r="G30" s="170"/>
      <c r="H30" s="170"/>
      <c r="I30" s="170"/>
      <c r="J30" s="101"/>
      <c r="K30" s="101"/>
      <c r="L30" s="104"/>
      <c r="M30" s="104"/>
      <c r="N30" s="101"/>
      <c r="O30" s="102"/>
      <c r="P30" s="184"/>
      <c r="Q30" s="185"/>
      <c r="R30" s="185"/>
      <c r="S30" s="185"/>
      <c r="T30" s="185"/>
      <c r="U30" s="185"/>
      <c r="V30" s="185"/>
      <c r="W30" s="185"/>
      <c r="X30" s="185"/>
      <c r="Y30" s="174"/>
      <c r="Z30" s="97"/>
    </row>
    <row r="31" spans="1:26">
      <c r="A31" s="173"/>
      <c r="B31" s="100"/>
      <c r="C31" s="100"/>
      <c r="D31" s="171"/>
      <c r="E31" s="103"/>
      <c r="F31" s="170"/>
      <c r="G31" s="170"/>
      <c r="H31" s="170"/>
      <c r="I31" s="170"/>
      <c r="J31" s="101"/>
      <c r="K31" s="101"/>
      <c r="L31" s="104"/>
      <c r="M31" s="104"/>
      <c r="N31" s="101"/>
      <c r="O31" s="102"/>
      <c r="P31" s="185"/>
      <c r="Q31" s="187"/>
      <c r="R31" s="188"/>
      <c r="S31" s="185"/>
      <c r="T31" s="185"/>
      <c r="U31" s="185"/>
      <c r="V31" s="185"/>
      <c r="W31" s="185"/>
      <c r="X31" s="185"/>
      <c r="Y31" s="174"/>
      <c r="Z31" s="97"/>
    </row>
    <row r="32" spans="1:26">
      <c r="A32" s="173"/>
      <c r="B32" s="100"/>
      <c r="C32" s="100"/>
      <c r="D32" s="171"/>
      <c r="E32" s="101"/>
      <c r="F32" s="170"/>
      <c r="G32" s="170"/>
      <c r="H32" s="170"/>
      <c r="I32" s="170"/>
      <c r="J32" s="101"/>
      <c r="K32" s="101"/>
      <c r="L32" s="105"/>
      <c r="M32" s="105"/>
      <c r="N32" s="101"/>
      <c r="O32" s="102"/>
      <c r="P32" s="186"/>
      <c r="Q32" s="183"/>
      <c r="R32" s="183"/>
      <c r="S32" s="183"/>
      <c r="T32" s="183"/>
      <c r="U32" s="183"/>
      <c r="V32" s="183"/>
      <c r="W32" s="183"/>
      <c r="X32" s="183"/>
      <c r="Y32" s="174"/>
      <c r="Z32" s="97"/>
    </row>
    <row r="33" spans="1:26">
      <c r="A33" s="173"/>
      <c r="B33" s="100"/>
      <c r="C33" s="100"/>
      <c r="D33" s="171"/>
      <c r="E33" s="103"/>
      <c r="F33" s="170"/>
      <c r="G33" s="170"/>
      <c r="H33" s="170"/>
      <c r="I33" s="170"/>
      <c r="J33" s="101"/>
      <c r="K33" s="101"/>
      <c r="L33" s="104"/>
      <c r="M33" s="104"/>
      <c r="N33" s="101"/>
      <c r="O33" s="102"/>
      <c r="P33" s="184"/>
      <c r="Q33" s="185"/>
      <c r="R33" s="185"/>
      <c r="S33" s="185"/>
      <c r="T33" s="185"/>
      <c r="U33" s="185"/>
      <c r="V33" s="185"/>
      <c r="W33" s="185"/>
      <c r="X33" s="185"/>
      <c r="Y33" s="174"/>
      <c r="Z33" s="97"/>
    </row>
    <row r="34" spans="1:26">
      <c r="A34" s="173"/>
      <c r="B34" s="100"/>
      <c r="C34" s="100"/>
      <c r="D34" s="171"/>
      <c r="E34" s="101"/>
      <c r="F34" s="170"/>
      <c r="G34" s="170"/>
      <c r="H34" s="170"/>
      <c r="I34" s="170"/>
      <c r="J34" s="101"/>
      <c r="K34" s="101"/>
      <c r="L34" s="105"/>
      <c r="M34" s="105"/>
      <c r="N34" s="101"/>
      <c r="O34" s="102"/>
      <c r="P34" s="186"/>
      <c r="Q34" s="183"/>
      <c r="R34" s="183"/>
      <c r="S34" s="183"/>
      <c r="T34" s="183"/>
      <c r="U34" s="183"/>
      <c r="V34" s="183"/>
      <c r="W34" s="183"/>
      <c r="X34" s="183"/>
      <c r="Y34" s="174"/>
      <c r="Z34" s="97"/>
    </row>
    <row r="35" spans="1:26">
      <c r="A35" s="173"/>
      <c r="B35" s="100"/>
      <c r="C35" s="100"/>
      <c r="D35" s="171"/>
      <c r="E35" s="103"/>
      <c r="F35" s="170"/>
      <c r="G35" s="170"/>
      <c r="H35" s="170"/>
      <c r="I35" s="170"/>
      <c r="J35" s="101"/>
      <c r="K35" s="101"/>
      <c r="L35" s="104"/>
      <c r="M35" s="104"/>
      <c r="N35" s="101"/>
      <c r="O35" s="102"/>
      <c r="P35" s="184"/>
      <c r="Q35" s="185"/>
      <c r="R35" s="185"/>
      <c r="S35" s="185"/>
      <c r="T35" s="185"/>
      <c r="U35" s="185"/>
      <c r="V35" s="185"/>
      <c r="W35" s="185"/>
      <c r="X35" s="185"/>
      <c r="Y35" s="174"/>
      <c r="Z35" s="97"/>
    </row>
    <row r="36" spans="1:26">
      <c r="A36" s="173"/>
      <c r="B36" s="100"/>
      <c r="C36" s="100"/>
      <c r="D36" s="171"/>
      <c r="E36" s="103"/>
      <c r="F36" s="170"/>
      <c r="G36" s="170"/>
      <c r="H36" s="170"/>
      <c r="I36" s="170"/>
      <c r="J36" s="101"/>
      <c r="K36" s="101"/>
      <c r="L36" s="104"/>
      <c r="M36" s="104"/>
      <c r="N36" s="101"/>
      <c r="O36" s="102"/>
      <c r="P36" s="184"/>
      <c r="Q36" s="185"/>
      <c r="R36" s="185"/>
      <c r="S36" s="185"/>
      <c r="T36" s="185"/>
      <c r="U36" s="185"/>
      <c r="V36" s="185"/>
      <c r="W36" s="185"/>
      <c r="X36" s="185"/>
      <c r="Y36" s="174"/>
      <c r="Z36" s="97"/>
    </row>
    <row r="37" spans="1:26">
      <c r="A37" s="173"/>
      <c r="B37" s="100"/>
      <c r="C37" s="100"/>
      <c r="D37" s="171"/>
      <c r="E37" s="103"/>
      <c r="F37" s="170"/>
      <c r="G37" s="170"/>
      <c r="H37" s="170"/>
      <c r="I37" s="170"/>
      <c r="J37" s="101"/>
      <c r="K37" s="101"/>
      <c r="L37" s="104"/>
      <c r="M37" s="104"/>
      <c r="N37" s="101"/>
      <c r="O37" s="102"/>
      <c r="P37" s="185"/>
      <c r="Q37" s="187"/>
      <c r="R37" s="188"/>
      <c r="S37" s="185"/>
      <c r="T37" s="185"/>
      <c r="U37" s="185"/>
      <c r="V37" s="185"/>
      <c r="W37" s="185"/>
      <c r="X37" s="185"/>
      <c r="Y37" s="174"/>
      <c r="Z37" s="97"/>
    </row>
    <row r="38" spans="1:26">
      <c r="A38" s="173"/>
      <c r="B38" s="100"/>
      <c r="C38" s="100"/>
      <c r="D38" s="171"/>
      <c r="E38" s="103"/>
      <c r="F38" s="170"/>
      <c r="G38" s="170"/>
      <c r="H38" s="170"/>
      <c r="I38" s="170"/>
      <c r="J38" s="101"/>
      <c r="K38" s="101"/>
      <c r="L38" s="105"/>
      <c r="M38" s="105"/>
      <c r="N38" s="101"/>
      <c r="O38" s="102"/>
      <c r="P38" s="189"/>
      <c r="Q38" s="184"/>
      <c r="R38" s="190"/>
      <c r="S38" s="185"/>
      <c r="T38" s="185"/>
      <c r="U38" s="185"/>
      <c r="V38" s="185"/>
      <c r="W38" s="185"/>
      <c r="X38" s="185"/>
      <c r="Y38" s="174"/>
      <c r="Z38" s="97"/>
    </row>
    <row r="39" spans="1:26">
      <c r="A39" s="173"/>
      <c r="B39" s="100"/>
      <c r="C39" s="100"/>
      <c r="D39" s="171"/>
      <c r="E39" s="101"/>
      <c r="F39" s="170"/>
      <c r="G39" s="170"/>
      <c r="H39" s="170"/>
      <c r="I39" s="170"/>
      <c r="J39" s="101"/>
      <c r="K39" s="101"/>
      <c r="L39" s="104"/>
      <c r="M39" s="104"/>
      <c r="N39" s="101"/>
      <c r="O39" s="102"/>
      <c r="P39" s="186"/>
      <c r="Q39" s="183"/>
      <c r="R39" s="183"/>
      <c r="S39" s="183"/>
      <c r="T39" s="183"/>
      <c r="U39" s="183"/>
      <c r="V39" s="183"/>
      <c r="W39" s="183"/>
      <c r="X39" s="183"/>
      <c r="Y39" s="174"/>
      <c r="Z39" s="97"/>
    </row>
    <row r="40" spans="1:26">
      <c r="A40" s="173"/>
      <c r="B40" s="100"/>
      <c r="C40" s="100"/>
      <c r="D40" s="171"/>
      <c r="E40" s="171"/>
      <c r="F40" s="170"/>
      <c r="G40" s="171"/>
      <c r="H40" s="171"/>
      <c r="I40" s="170"/>
      <c r="J40" s="101"/>
      <c r="K40" s="101"/>
      <c r="L40" s="105"/>
      <c r="M40" s="105"/>
      <c r="N40" s="101"/>
      <c r="O40" s="172"/>
      <c r="P40" s="182"/>
      <c r="Q40" s="183"/>
      <c r="R40" s="183"/>
      <c r="S40" s="183"/>
      <c r="T40" s="183"/>
      <c r="U40" s="183"/>
      <c r="V40" s="183"/>
      <c r="W40" s="183"/>
      <c r="X40" s="183"/>
      <c r="Y40" s="174"/>
      <c r="Z40" s="97"/>
    </row>
    <row r="41" spans="1:26">
      <c r="A41" s="173"/>
      <c r="B41" s="100"/>
      <c r="C41" s="100"/>
      <c r="D41" s="171"/>
      <c r="E41" s="103"/>
      <c r="F41" s="170"/>
      <c r="G41" s="170"/>
      <c r="H41" s="170"/>
      <c r="I41" s="170"/>
      <c r="J41" s="101"/>
      <c r="K41" s="101"/>
      <c r="L41" s="104"/>
      <c r="M41" s="104"/>
      <c r="N41" s="101"/>
      <c r="O41" s="102"/>
      <c r="P41" s="184"/>
      <c r="Q41" s="185"/>
      <c r="R41" s="185"/>
      <c r="S41" s="185"/>
      <c r="T41" s="185"/>
      <c r="U41" s="185"/>
      <c r="V41" s="185"/>
      <c r="W41" s="185"/>
      <c r="X41" s="185"/>
      <c r="Y41" s="174"/>
      <c r="Z41" s="97"/>
    </row>
    <row r="42" spans="1:26">
      <c r="A42" s="173"/>
      <c r="B42" s="100"/>
      <c r="C42" s="100"/>
      <c r="D42" s="171"/>
      <c r="E42" s="101"/>
      <c r="F42" s="170"/>
      <c r="G42" s="170"/>
      <c r="H42" s="170"/>
      <c r="I42" s="170"/>
      <c r="J42" s="101"/>
      <c r="K42" s="101"/>
      <c r="L42" s="105"/>
      <c r="M42" s="105"/>
      <c r="N42" s="101"/>
      <c r="O42" s="102"/>
      <c r="P42" s="186"/>
      <c r="Q42" s="183"/>
      <c r="R42" s="183"/>
      <c r="S42" s="183"/>
      <c r="T42" s="183"/>
      <c r="U42" s="183"/>
      <c r="V42" s="183"/>
      <c r="W42" s="183"/>
      <c r="X42" s="183"/>
      <c r="Y42" s="174"/>
      <c r="Z42" s="97"/>
    </row>
    <row r="43" spans="1:26">
      <c r="A43" s="173"/>
      <c r="B43" s="100"/>
      <c r="C43" s="100"/>
      <c r="D43" s="171"/>
      <c r="E43" s="103"/>
      <c r="F43" s="170"/>
      <c r="G43" s="170"/>
      <c r="H43" s="170"/>
      <c r="I43" s="170"/>
      <c r="J43" s="101"/>
      <c r="K43" s="101"/>
      <c r="L43" s="104"/>
      <c r="M43" s="104"/>
      <c r="N43" s="101"/>
      <c r="O43" s="102"/>
      <c r="P43" s="184"/>
      <c r="Q43" s="185"/>
      <c r="R43" s="185"/>
      <c r="S43" s="185"/>
      <c r="T43" s="185"/>
      <c r="U43" s="185"/>
      <c r="V43" s="185"/>
      <c r="W43" s="185"/>
      <c r="X43" s="185"/>
      <c r="Y43" s="174"/>
      <c r="Z43" s="97"/>
    </row>
    <row r="44" spans="1:26">
      <c r="A44" s="173"/>
      <c r="B44" s="100"/>
      <c r="C44" s="100"/>
      <c r="D44" s="171"/>
      <c r="E44" s="101"/>
      <c r="F44" s="170"/>
      <c r="G44" s="170"/>
      <c r="H44" s="170"/>
      <c r="I44" s="170"/>
      <c r="J44" s="101"/>
      <c r="K44" s="101"/>
      <c r="L44" s="105"/>
      <c r="M44" s="105"/>
      <c r="N44" s="101"/>
      <c r="O44" s="102"/>
      <c r="P44" s="186"/>
      <c r="Q44" s="183"/>
      <c r="R44" s="183"/>
      <c r="S44" s="183"/>
      <c r="T44" s="183"/>
      <c r="U44" s="183"/>
      <c r="V44" s="183"/>
      <c r="W44" s="183"/>
      <c r="X44" s="183"/>
      <c r="Y44" s="174"/>
      <c r="Z44" s="97"/>
    </row>
    <row r="45" spans="1:26">
      <c r="A45" s="173"/>
      <c r="B45" s="100"/>
      <c r="C45" s="100"/>
      <c r="D45" s="171"/>
      <c r="E45" s="103"/>
      <c r="F45" s="170"/>
      <c r="G45" s="170"/>
      <c r="H45" s="170"/>
      <c r="I45" s="170"/>
      <c r="J45" s="101"/>
      <c r="K45" s="101"/>
      <c r="L45" s="104"/>
      <c r="M45" s="104"/>
      <c r="N45" s="101"/>
      <c r="O45" s="102"/>
      <c r="P45" s="184"/>
      <c r="Q45" s="185"/>
      <c r="R45" s="185"/>
      <c r="S45" s="185"/>
      <c r="T45" s="185"/>
      <c r="U45" s="185"/>
      <c r="V45" s="185"/>
      <c r="W45" s="185"/>
      <c r="X45" s="185"/>
      <c r="Y45" s="174"/>
      <c r="Z45" s="97"/>
    </row>
    <row r="46" spans="1:26">
      <c r="A46" s="173"/>
      <c r="B46" s="100"/>
      <c r="C46" s="100"/>
      <c r="D46" s="171"/>
      <c r="E46" s="103"/>
      <c r="F46" s="170"/>
      <c r="G46" s="170"/>
      <c r="H46" s="170"/>
      <c r="I46" s="170"/>
      <c r="J46" s="101"/>
      <c r="K46" s="101"/>
      <c r="L46" s="104"/>
      <c r="M46" s="104"/>
      <c r="N46" s="101"/>
      <c r="O46" s="102"/>
      <c r="P46" s="184"/>
      <c r="Q46" s="185"/>
      <c r="R46" s="185"/>
      <c r="S46" s="185"/>
      <c r="T46" s="185"/>
      <c r="U46" s="185"/>
      <c r="V46" s="185"/>
      <c r="W46" s="185"/>
      <c r="X46" s="185"/>
      <c r="Y46" s="174"/>
    </row>
    <row r="47" spans="1:26">
      <c r="A47" s="173"/>
      <c r="B47" s="100"/>
      <c r="C47" s="100"/>
      <c r="D47" s="171"/>
      <c r="E47" s="103"/>
      <c r="F47" s="170"/>
      <c r="G47" s="170"/>
      <c r="H47" s="170"/>
      <c r="I47" s="170"/>
      <c r="J47" s="101"/>
      <c r="K47" s="101"/>
      <c r="L47" s="104"/>
      <c r="M47" s="104"/>
      <c r="N47" s="101"/>
      <c r="O47" s="102"/>
      <c r="P47" s="185"/>
      <c r="Q47" s="187"/>
      <c r="R47" s="188"/>
      <c r="S47" s="185"/>
      <c r="T47" s="185"/>
      <c r="U47" s="185"/>
      <c r="V47" s="185"/>
      <c r="W47" s="185"/>
      <c r="X47" s="185"/>
      <c r="Y47" s="174"/>
    </row>
    <row r="48" spans="1:26">
      <c r="A48" s="173"/>
      <c r="B48" s="100"/>
      <c r="C48" s="100"/>
      <c r="D48" s="171"/>
      <c r="E48" s="103"/>
      <c r="F48" s="170"/>
      <c r="G48" s="170"/>
      <c r="H48" s="170"/>
      <c r="I48" s="170"/>
      <c r="J48" s="101"/>
      <c r="K48" s="101"/>
      <c r="L48" s="105"/>
      <c r="M48" s="105"/>
      <c r="N48" s="101"/>
      <c r="O48" s="102"/>
      <c r="P48" s="189"/>
      <c r="Q48" s="184"/>
      <c r="R48" s="190"/>
      <c r="S48" s="185"/>
      <c r="T48" s="185"/>
      <c r="U48" s="185"/>
      <c r="V48" s="185"/>
      <c r="W48" s="185"/>
      <c r="X48" s="185"/>
      <c r="Y48" s="174"/>
    </row>
    <row r="49" spans="1:25">
      <c r="A49" s="173"/>
      <c r="B49" s="100"/>
      <c r="C49" s="100"/>
      <c r="D49" s="171"/>
      <c r="E49" s="101"/>
      <c r="F49" s="170"/>
      <c r="G49" s="170"/>
      <c r="H49" s="170"/>
      <c r="I49" s="170"/>
      <c r="J49" s="101"/>
      <c r="K49" s="101"/>
      <c r="L49" s="104"/>
      <c r="M49" s="104"/>
      <c r="N49" s="101"/>
      <c r="O49" s="102"/>
      <c r="P49" s="186"/>
      <c r="Q49" s="183"/>
      <c r="R49" s="183"/>
      <c r="S49" s="183"/>
      <c r="T49" s="183"/>
      <c r="U49" s="183"/>
      <c r="V49" s="183"/>
      <c r="W49" s="183"/>
      <c r="X49" s="183"/>
      <c r="Y49" s="174"/>
    </row>
    <row r="50" spans="1:25">
      <c r="A50" s="173"/>
      <c r="B50" s="100"/>
      <c r="C50" s="100"/>
      <c r="D50" s="171"/>
      <c r="E50" s="101"/>
      <c r="F50" s="170"/>
      <c r="G50" s="170"/>
      <c r="H50" s="170"/>
      <c r="I50" s="170"/>
      <c r="J50" s="101"/>
      <c r="K50" s="101"/>
      <c r="L50" s="104"/>
      <c r="M50" s="104"/>
      <c r="N50" s="101"/>
      <c r="O50" s="102"/>
      <c r="P50" s="186"/>
      <c r="Q50" s="183"/>
      <c r="R50" s="183"/>
      <c r="S50" s="183"/>
      <c r="T50" s="183"/>
      <c r="U50" s="183"/>
      <c r="V50" s="183"/>
      <c r="W50" s="183"/>
      <c r="X50" s="183"/>
      <c r="Y50" s="174"/>
    </row>
    <row r="51" spans="1:25">
      <c r="A51" s="173"/>
      <c r="B51" s="100"/>
      <c r="C51" s="100"/>
      <c r="D51" s="171"/>
      <c r="E51" s="103"/>
      <c r="F51" s="170"/>
      <c r="G51" s="170"/>
      <c r="H51" s="170"/>
      <c r="I51" s="170"/>
      <c r="J51" s="101"/>
      <c r="K51" s="101"/>
      <c r="L51" s="104"/>
      <c r="M51" s="104"/>
      <c r="N51" s="101"/>
      <c r="O51" s="102"/>
      <c r="P51" s="184"/>
      <c r="Q51" s="185"/>
      <c r="R51" s="185"/>
      <c r="S51" s="185"/>
      <c r="T51" s="185"/>
      <c r="U51" s="185"/>
      <c r="V51" s="185"/>
      <c r="W51" s="185"/>
      <c r="X51" s="185"/>
      <c r="Y51" s="174"/>
    </row>
    <row r="52" spans="1:25">
      <c r="A52" s="173"/>
      <c r="B52" s="100"/>
      <c r="C52" s="100"/>
      <c r="D52" s="171"/>
      <c r="E52" s="101"/>
      <c r="F52" s="170"/>
      <c r="G52" s="170"/>
      <c r="H52" s="170"/>
      <c r="I52" s="170"/>
      <c r="J52" s="101"/>
      <c r="K52" s="101"/>
      <c r="L52" s="105"/>
      <c r="M52" s="105"/>
      <c r="N52" s="101"/>
      <c r="O52" s="102"/>
      <c r="P52" s="186"/>
      <c r="Q52" s="183"/>
      <c r="R52" s="183"/>
      <c r="S52" s="183"/>
      <c r="T52" s="183"/>
      <c r="U52" s="183"/>
      <c r="V52" s="183"/>
      <c r="W52" s="183"/>
      <c r="X52" s="183"/>
      <c r="Y52" s="174"/>
    </row>
    <row r="53" spans="1:25">
      <c r="A53" s="173"/>
      <c r="B53" s="100"/>
      <c r="C53" s="100"/>
      <c r="D53" s="171"/>
      <c r="E53" s="103"/>
      <c r="F53" s="170"/>
      <c r="G53" s="170"/>
      <c r="H53" s="170"/>
      <c r="I53" s="170"/>
      <c r="J53" s="101"/>
      <c r="K53" s="101"/>
      <c r="L53" s="104"/>
      <c r="M53" s="104"/>
      <c r="N53" s="101"/>
      <c r="O53" s="102"/>
      <c r="P53" s="184"/>
      <c r="Q53" s="185"/>
      <c r="R53" s="185"/>
      <c r="S53" s="185"/>
      <c r="T53" s="185"/>
      <c r="U53" s="185"/>
      <c r="V53" s="185"/>
      <c r="W53" s="185"/>
      <c r="X53" s="185"/>
      <c r="Y53" s="174"/>
    </row>
    <row r="54" spans="1:25">
      <c r="A54" s="173"/>
      <c r="B54" s="100"/>
      <c r="C54" s="100"/>
      <c r="D54" s="171"/>
      <c r="E54" s="103"/>
      <c r="F54" s="170"/>
      <c r="G54" s="170"/>
      <c r="H54" s="170"/>
      <c r="I54" s="170"/>
      <c r="J54" s="101"/>
      <c r="K54" s="101"/>
      <c r="L54" s="104"/>
      <c r="M54" s="104"/>
      <c r="N54" s="101"/>
      <c r="O54" s="102"/>
      <c r="P54" s="184"/>
      <c r="Q54" s="185"/>
      <c r="R54" s="185"/>
      <c r="S54" s="185"/>
      <c r="T54" s="185"/>
      <c r="U54" s="185"/>
      <c r="V54" s="185"/>
      <c r="W54" s="185"/>
      <c r="X54" s="185"/>
      <c r="Y54" s="174"/>
    </row>
    <row r="55" spans="1:25">
      <c r="A55" s="173"/>
      <c r="B55" s="100"/>
      <c r="C55" s="100"/>
      <c r="D55" s="171"/>
      <c r="E55" s="101"/>
      <c r="F55" s="170"/>
      <c r="G55" s="170"/>
      <c r="H55" s="170"/>
      <c r="I55" s="170"/>
      <c r="J55" s="101"/>
      <c r="K55" s="101"/>
      <c r="L55" s="105"/>
      <c r="M55" s="105"/>
      <c r="N55" s="101"/>
      <c r="O55" s="102"/>
      <c r="P55" s="186"/>
      <c r="Q55" s="183"/>
      <c r="R55" s="183"/>
      <c r="S55" s="183"/>
      <c r="T55" s="183"/>
      <c r="U55" s="183"/>
      <c r="V55" s="183"/>
      <c r="W55" s="183"/>
      <c r="X55" s="183"/>
      <c r="Y55" s="174"/>
    </row>
    <row r="56" spans="1:25">
      <c r="A56" s="173"/>
      <c r="B56" s="100"/>
      <c r="C56" s="100"/>
      <c r="D56" s="171"/>
      <c r="E56" s="103"/>
      <c r="F56" s="170"/>
      <c r="G56" s="170"/>
      <c r="H56" s="170"/>
      <c r="I56" s="170"/>
      <c r="J56" s="101"/>
      <c r="K56" s="101"/>
      <c r="L56" s="104"/>
      <c r="M56" s="104"/>
      <c r="N56" s="101"/>
      <c r="O56" s="102"/>
      <c r="P56" s="184"/>
      <c r="Q56" s="185"/>
      <c r="R56" s="185"/>
      <c r="S56" s="185"/>
      <c r="T56" s="185"/>
      <c r="U56" s="185"/>
      <c r="V56" s="185"/>
      <c r="W56" s="185"/>
      <c r="X56" s="185"/>
      <c r="Y56" s="174"/>
    </row>
    <row r="57" spans="1:25">
      <c r="A57" s="173"/>
      <c r="B57" s="100"/>
      <c r="C57" s="100"/>
      <c r="D57" s="171"/>
      <c r="E57" s="101"/>
      <c r="F57" s="170"/>
      <c r="G57" s="170"/>
      <c r="H57" s="170"/>
      <c r="I57" s="170"/>
      <c r="J57" s="101"/>
      <c r="K57" s="101"/>
      <c r="L57" s="105"/>
      <c r="M57" s="105"/>
      <c r="N57" s="101"/>
      <c r="O57" s="102"/>
      <c r="P57" s="186"/>
      <c r="Q57" s="183"/>
      <c r="R57" s="183"/>
      <c r="S57" s="183"/>
      <c r="T57" s="183"/>
      <c r="U57" s="183"/>
      <c r="V57" s="183"/>
      <c r="W57" s="183"/>
      <c r="X57" s="183"/>
      <c r="Y57" s="174"/>
    </row>
    <row r="58" spans="1:25">
      <c r="A58" s="173"/>
      <c r="B58" s="100"/>
      <c r="C58" s="100"/>
      <c r="D58" s="171"/>
      <c r="E58" s="103"/>
      <c r="F58" s="170"/>
      <c r="G58" s="170"/>
      <c r="H58" s="170"/>
      <c r="I58" s="170"/>
      <c r="J58" s="101"/>
      <c r="K58" s="101"/>
      <c r="L58" s="104"/>
      <c r="M58" s="104"/>
      <c r="N58" s="101"/>
      <c r="O58" s="102"/>
      <c r="P58" s="184"/>
      <c r="Q58" s="185"/>
      <c r="R58" s="185"/>
      <c r="S58" s="185"/>
      <c r="T58" s="185"/>
      <c r="U58" s="185"/>
      <c r="V58" s="185"/>
      <c r="W58" s="185"/>
      <c r="X58" s="185"/>
      <c r="Y58" s="174"/>
    </row>
    <row r="59" spans="1:25">
      <c r="A59" s="173"/>
      <c r="B59" s="100"/>
      <c r="C59" s="100"/>
      <c r="D59" s="171"/>
      <c r="E59" s="103"/>
      <c r="F59" s="170"/>
      <c r="G59" s="170"/>
      <c r="H59" s="170"/>
      <c r="I59" s="170"/>
      <c r="J59" s="101"/>
      <c r="K59" s="101"/>
      <c r="L59" s="104"/>
      <c r="M59" s="104"/>
      <c r="N59" s="101"/>
      <c r="O59" s="102"/>
      <c r="P59" s="184"/>
      <c r="Q59" s="185"/>
      <c r="R59" s="185"/>
      <c r="S59" s="185"/>
      <c r="T59" s="185"/>
      <c r="U59" s="185"/>
      <c r="V59" s="185"/>
      <c r="W59" s="185"/>
      <c r="X59" s="185"/>
      <c r="Y59" s="174"/>
    </row>
    <row r="60" spans="1:25">
      <c r="A60" s="173"/>
      <c r="B60" s="100"/>
      <c r="C60" s="100"/>
      <c r="D60" s="171"/>
      <c r="E60" s="103"/>
      <c r="F60" s="170"/>
      <c r="G60" s="170"/>
      <c r="H60" s="170"/>
      <c r="I60" s="170"/>
      <c r="J60" s="101"/>
      <c r="K60" s="101"/>
      <c r="L60" s="104"/>
      <c r="M60" s="104"/>
      <c r="N60" s="101"/>
      <c r="O60" s="102"/>
      <c r="P60" s="185"/>
      <c r="Q60" s="187"/>
      <c r="R60" s="188"/>
      <c r="S60" s="185"/>
      <c r="T60" s="185"/>
      <c r="U60" s="185"/>
      <c r="V60" s="185"/>
      <c r="W60" s="185"/>
      <c r="X60" s="185"/>
      <c r="Y60" s="174"/>
    </row>
    <row r="61" spans="1:25">
      <c r="A61" s="173"/>
      <c r="B61" s="100"/>
      <c r="C61" s="100"/>
      <c r="D61" s="171"/>
      <c r="E61" s="101"/>
      <c r="F61" s="170"/>
      <c r="G61" s="170"/>
      <c r="H61" s="170"/>
      <c r="I61" s="170"/>
      <c r="J61" s="101"/>
      <c r="K61" s="101"/>
      <c r="L61" s="105"/>
      <c r="M61" s="105"/>
      <c r="N61" s="101"/>
      <c r="O61" s="102"/>
      <c r="P61" s="186"/>
      <c r="Q61" s="183"/>
      <c r="R61" s="183"/>
      <c r="S61" s="183"/>
      <c r="T61" s="183"/>
      <c r="U61" s="183"/>
      <c r="V61" s="183"/>
      <c r="W61" s="183"/>
      <c r="X61" s="183"/>
      <c r="Y61" s="174"/>
    </row>
    <row r="62" spans="1:25">
      <c r="A62" s="173"/>
      <c r="B62" s="100"/>
      <c r="C62" s="100"/>
      <c r="D62" s="171"/>
      <c r="E62" s="103"/>
      <c r="F62" s="170"/>
      <c r="G62" s="170"/>
      <c r="H62" s="170"/>
      <c r="I62" s="170"/>
      <c r="J62" s="101"/>
      <c r="K62" s="101"/>
      <c r="L62" s="104"/>
      <c r="M62" s="104"/>
      <c r="N62" s="101"/>
      <c r="O62" s="102"/>
      <c r="P62" s="184"/>
      <c r="Q62" s="185"/>
      <c r="R62" s="185"/>
      <c r="S62" s="185"/>
      <c r="T62" s="185"/>
      <c r="U62" s="185"/>
      <c r="V62" s="185"/>
      <c r="W62" s="185"/>
      <c r="X62" s="185"/>
      <c r="Y62" s="174"/>
    </row>
    <row r="63" spans="1:25">
      <c r="A63" s="173"/>
      <c r="B63" s="100"/>
      <c r="C63" s="100"/>
      <c r="D63" s="171"/>
      <c r="E63" s="101"/>
      <c r="F63" s="170"/>
      <c r="G63" s="170"/>
      <c r="H63" s="170"/>
      <c r="I63" s="170"/>
      <c r="J63" s="101"/>
      <c r="K63" s="101"/>
      <c r="L63" s="105"/>
      <c r="M63" s="105"/>
      <c r="N63" s="101"/>
      <c r="O63" s="102"/>
      <c r="P63" s="186"/>
      <c r="Q63" s="183"/>
      <c r="R63" s="183"/>
      <c r="S63" s="183"/>
      <c r="T63" s="183"/>
      <c r="U63" s="183"/>
      <c r="V63" s="183"/>
      <c r="W63" s="183"/>
      <c r="X63" s="183"/>
      <c r="Y63" s="174"/>
    </row>
    <row r="64" spans="1:25">
      <c r="A64" s="173"/>
      <c r="B64" s="100"/>
      <c r="C64" s="100"/>
      <c r="D64" s="171"/>
      <c r="E64" s="103"/>
      <c r="F64" s="170"/>
      <c r="G64" s="170"/>
      <c r="H64" s="170"/>
      <c r="I64" s="170"/>
      <c r="J64" s="101"/>
      <c r="K64" s="101"/>
      <c r="L64" s="104"/>
      <c r="M64" s="104"/>
      <c r="N64" s="101"/>
      <c r="O64" s="102"/>
      <c r="P64" s="184"/>
      <c r="Q64" s="185"/>
      <c r="R64" s="185"/>
      <c r="S64" s="185"/>
      <c r="T64" s="185"/>
      <c r="U64" s="185"/>
      <c r="V64" s="185"/>
      <c r="W64" s="185"/>
      <c r="X64" s="185"/>
      <c r="Y64" s="174"/>
    </row>
    <row r="65" spans="1:25">
      <c r="A65" s="173"/>
      <c r="B65" s="100"/>
      <c r="C65" s="100"/>
      <c r="D65" s="171"/>
      <c r="E65" s="103"/>
      <c r="F65" s="170"/>
      <c r="G65" s="170"/>
      <c r="H65" s="170"/>
      <c r="I65" s="170"/>
      <c r="J65" s="101"/>
      <c r="K65" s="101"/>
      <c r="L65" s="104"/>
      <c r="M65" s="104"/>
      <c r="N65" s="101"/>
      <c r="O65" s="102"/>
      <c r="P65" s="184"/>
      <c r="Q65" s="185"/>
      <c r="R65" s="185"/>
      <c r="S65" s="185"/>
      <c r="T65" s="185"/>
      <c r="U65" s="185"/>
      <c r="V65" s="185"/>
      <c r="W65" s="185"/>
      <c r="X65" s="185"/>
      <c r="Y65" s="174"/>
    </row>
    <row r="66" spans="1:25">
      <c r="A66" s="173"/>
      <c r="B66" s="100"/>
      <c r="C66" s="100"/>
      <c r="D66" s="171"/>
      <c r="E66" s="103"/>
      <c r="F66" s="170"/>
      <c r="G66" s="170"/>
      <c r="H66" s="170"/>
      <c r="I66" s="170"/>
      <c r="J66" s="101"/>
      <c r="K66" s="101"/>
      <c r="L66" s="104"/>
      <c r="M66" s="104"/>
      <c r="N66" s="101"/>
      <c r="O66" s="102"/>
      <c r="P66" s="185"/>
      <c r="Q66" s="187"/>
      <c r="R66" s="188"/>
      <c r="S66" s="185"/>
      <c r="T66" s="185"/>
      <c r="U66" s="185"/>
      <c r="V66" s="185"/>
      <c r="W66" s="185"/>
      <c r="X66" s="185"/>
      <c r="Y66" s="174"/>
    </row>
    <row r="67" spans="1:25">
      <c r="A67" s="173"/>
      <c r="B67" s="100"/>
      <c r="C67" s="100"/>
      <c r="D67" s="171"/>
      <c r="E67" s="103"/>
      <c r="F67" s="170"/>
      <c r="G67" s="170"/>
      <c r="H67" s="170"/>
      <c r="I67" s="170"/>
      <c r="J67" s="101"/>
      <c r="K67" s="101"/>
      <c r="L67" s="107"/>
      <c r="M67" s="107"/>
      <c r="N67" s="101"/>
      <c r="O67" s="102"/>
      <c r="P67" s="189"/>
      <c r="Q67" s="184"/>
      <c r="R67" s="190"/>
      <c r="S67" s="185"/>
      <c r="T67" s="185"/>
      <c r="U67" s="185"/>
      <c r="V67" s="185"/>
      <c r="W67" s="185"/>
      <c r="X67" s="185"/>
      <c r="Y67" s="174"/>
    </row>
    <row r="68" spans="1:25" ht="15" thickBot="1">
      <c r="A68" s="173"/>
      <c r="B68" s="100"/>
      <c r="C68" s="100"/>
      <c r="D68" s="171"/>
      <c r="E68" s="101"/>
      <c r="F68" s="170"/>
      <c r="G68" s="170"/>
      <c r="H68" s="170"/>
      <c r="I68" s="170"/>
      <c r="J68" s="101"/>
      <c r="K68" s="101"/>
      <c r="L68" s="105"/>
      <c r="M68" s="105"/>
      <c r="N68" s="101"/>
      <c r="O68" s="102"/>
      <c r="P68" s="186"/>
      <c r="Q68" s="183"/>
      <c r="R68" s="183"/>
      <c r="S68" s="183"/>
      <c r="T68" s="183"/>
      <c r="U68" s="183"/>
      <c r="V68" s="183"/>
      <c r="W68" s="183"/>
      <c r="X68" s="183"/>
      <c r="Y68" s="174"/>
    </row>
    <row r="69" spans="1:25" ht="15" thickTop="1">
      <c r="A69" s="108"/>
      <c r="B69" s="365" t="s">
        <v>24</v>
      </c>
      <c r="C69" s="109"/>
      <c r="D69" s="110" t="s">
        <v>21</v>
      </c>
      <c r="E69" s="122"/>
      <c r="F69" s="122"/>
      <c r="G69" s="122"/>
      <c r="H69" s="122"/>
      <c r="I69" s="122"/>
      <c r="J69" s="382"/>
      <c r="K69" s="380"/>
      <c r="L69" s="380"/>
      <c r="M69" s="380"/>
      <c r="N69" s="380"/>
      <c r="O69" s="381"/>
      <c r="P69" s="383" t="s">
        <v>23</v>
      </c>
      <c r="Q69" s="111" t="s">
        <v>20</v>
      </c>
      <c r="R69" s="380"/>
      <c r="S69" s="380"/>
      <c r="T69" s="380"/>
      <c r="U69" s="380"/>
      <c r="V69" s="380"/>
      <c r="W69" s="380"/>
      <c r="X69" s="380"/>
      <c r="Y69" s="381"/>
    </row>
    <row r="70" spans="1:25">
      <c r="A70" s="99"/>
      <c r="B70" s="366"/>
      <c r="C70" s="112"/>
      <c r="D70" s="100" t="s">
        <v>22</v>
      </c>
      <c r="E70" s="126"/>
      <c r="F70" s="126"/>
      <c r="G70" s="126"/>
      <c r="H70" s="126"/>
      <c r="I70" s="126"/>
      <c r="J70" s="374"/>
      <c r="K70" s="375"/>
      <c r="L70" s="375"/>
      <c r="M70" s="375"/>
      <c r="N70" s="375"/>
      <c r="O70" s="376"/>
      <c r="P70" s="384"/>
      <c r="Q70" s="113" t="s">
        <v>22</v>
      </c>
      <c r="R70" s="375"/>
      <c r="S70" s="375"/>
      <c r="T70" s="375"/>
      <c r="U70" s="375"/>
      <c r="V70" s="375"/>
      <c r="W70" s="375"/>
      <c r="X70" s="375"/>
      <c r="Y70" s="376"/>
    </row>
    <row r="71" spans="1:25">
      <c r="A71" s="99"/>
      <c r="B71" s="366"/>
      <c r="C71" s="112"/>
      <c r="D71" s="100" t="s">
        <v>19</v>
      </c>
      <c r="E71" s="126"/>
      <c r="F71" s="126"/>
      <c r="G71" s="126"/>
      <c r="H71" s="126"/>
      <c r="I71" s="126"/>
      <c r="J71" s="374"/>
      <c r="K71" s="375"/>
      <c r="L71" s="375"/>
      <c r="M71" s="375"/>
      <c r="N71" s="375"/>
      <c r="O71" s="376"/>
      <c r="P71" s="384"/>
      <c r="Q71" s="113" t="s">
        <v>19</v>
      </c>
      <c r="R71" s="375"/>
      <c r="S71" s="375"/>
      <c r="T71" s="375"/>
      <c r="U71" s="375"/>
      <c r="V71" s="375"/>
      <c r="W71" s="375"/>
      <c r="X71" s="375"/>
      <c r="Y71" s="376"/>
    </row>
    <row r="72" spans="1:25" ht="15" thickBot="1">
      <c r="A72" s="114"/>
      <c r="B72" s="367"/>
      <c r="C72" s="115"/>
      <c r="D72" s="116" t="s">
        <v>18</v>
      </c>
      <c r="E72" s="127"/>
      <c r="F72" s="127"/>
      <c r="G72" s="127"/>
      <c r="H72" s="127"/>
      <c r="I72" s="127"/>
      <c r="J72" s="368"/>
      <c r="K72" s="369"/>
      <c r="L72" s="369"/>
      <c r="M72" s="369"/>
      <c r="N72" s="369"/>
      <c r="O72" s="370"/>
      <c r="P72" s="385"/>
      <c r="Q72" s="117" t="s">
        <v>18</v>
      </c>
      <c r="R72" s="369"/>
      <c r="S72" s="369"/>
      <c r="T72" s="369"/>
      <c r="U72" s="369"/>
      <c r="V72" s="369"/>
      <c r="W72" s="369"/>
      <c r="X72" s="369"/>
      <c r="Y72" s="370"/>
    </row>
    <row r="73" spans="1:25" ht="15" thickTop="1">
      <c r="A73" s="97"/>
      <c r="B73" s="97"/>
      <c r="C73" s="97"/>
      <c r="D73" s="97"/>
      <c r="E73" s="97"/>
      <c r="F73" s="97"/>
      <c r="G73" s="97"/>
      <c r="H73" s="97"/>
      <c r="I73" s="97"/>
      <c r="J73" s="97"/>
      <c r="K73" s="97"/>
      <c r="L73" s="97"/>
      <c r="M73" s="97"/>
      <c r="N73" s="97"/>
      <c r="O73" s="97"/>
      <c r="P73" s="97"/>
      <c r="Q73" s="97"/>
      <c r="R73" s="97"/>
      <c r="S73" s="97"/>
      <c r="T73" s="97"/>
      <c r="U73" s="97"/>
      <c r="V73" s="97"/>
      <c r="W73" s="97"/>
      <c r="X73" s="97"/>
      <c r="Y73" s="97"/>
    </row>
    <row r="74" spans="1:25">
      <c r="A74" s="97"/>
      <c r="B74" s="97"/>
      <c r="C74" s="97"/>
      <c r="D74" s="97"/>
      <c r="E74" s="97"/>
      <c r="F74" s="97"/>
      <c r="G74" s="97"/>
      <c r="H74" s="97"/>
      <c r="I74" s="97"/>
      <c r="J74" s="97"/>
      <c r="K74" s="97"/>
      <c r="L74" s="97"/>
      <c r="M74" s="97"/>
      <c r="N74" s="97"/>
      <c r="O74" s="97"/>
      <c r="P74" s="97"/>
      <c r="Q74" s="97"/>
      <c r="R74" s="97"/>
      <c r="S74" s="97"/>
      <c r="T74" s="97"/>
      <c r="U74" s="97"/>
      <c r="V74" s="97"/>
      <c r="W74" s="97"/>
      <c r="X74" s="97"/>
      <c r="Y74" s="97"/>
    </row>
  </sheetData>
  <mergeCells count="25">
    <mergeCell ref="B69:B72"/>
    <mergeCell ref="J72:O72"/>
    <mergeCell ref="P8:S8"/>
    <mergeCell ref="J71:O71"/>
    <mergeCell ref="J70:O70"/>
    <mergeCell ref="M8:M9"/>
    <mergeCell ref="E8:I8"/>
    <mergeCell ref="R69:Y69"/>
    <mergeCell ref="J69:O69"/>
    <mergeCell ref="P69:P72"/>
    <mergeCell ref="R72:Y72"/>
    <mergeCell ref="C8:C9"/>
    <mergeCell ref="R71:Y71"/>
    <mergeCell ref="T8:X8"/>
    <mergeCell ref="N8:N9"/>
    <mergeCell ref="R70:Y70"/>
    <mergeCell ref="Y8:Y9"/>
    <mergeCell ref="D7:Q7"/>
    <mergeCell ref="A8:A9"/>
    <mergeCell ref="B8:B9"/>
    <mergeCell ref="D8:D9"/>
    <mergeCell ref="J8:J9"/>
    <mergeCell ref="K8:K9"/>
    <mergeCell ref="O8:O9"/>
    <mergeCell ref="L8:L9"/>
  </mergeCells>
  <dataValidations count="26">
    <dataValidation type="list" allowBlank="1" showInputMessage="1" showErrorMessage="1" sqref="N1:N7 M1:M10 M69:N65536" xr:uid="{F6390C98-3FEF-D34E-A049-6142182D563D}">
      <formula1>"Yes, No"</formula1>
    </dataValidation>
    <dataValidation type="list" showInputMessage="1" showErrorMessage="1" errorTitle="Procurement Type" error="Select the Procurement Type from the list" promptTitle="Procurement Type" prompt="Select the Procurement Type from the list" sqref="L11:L68" xr:uid="{AC973057-3ED4-074B-9135-736767FFD810}">
      <formula1>"Consultancy Services"</formula1>
    </dataValidation>
    <dataValidation type="list" showInputMessage="1" showErrorMessage="1" errorTitle="Currency" error="Currency is required" promptTitle="Currency" prompt="Select a currency" sqref="C11:C68" xr:uid="{152D4CF8-958D-0F4B-B331-7E26B1386E54}">
      <formula1>"UGX,USD,RWF,EUR,GBP,CAD,KES,TZS"</formula1>
    </dataValidation>
    <dataValidation type="list" showInputMessage="1" showErrorMessage="1" errorTitle="Procurement Method" error="Select the Procurement Method from the list" promptTitle="Procurement Method" prompt="Select the Procurement Method from the list" sqref="K11:K68" xr:uid="{16792A09-BFB8-AA48-9630-65688D41BF3F}">
      <formula1>"Direct Procurement, Micro Procurement, Open Domestic Bidding, Open International Bidding(OIB), Quotations Method, Restricted Domestic Bidding (RDB), Restricted International Bidding (RIB),"</formula1>
    </dataValidation>
    <dataValidation type="list" showInputMessage="1" showErrorMessage="1" errorTitle="Source of Funding" error="Select the Source of Funding from the List" promptTitle="Source of Funding" prompt="Select the Source of Funding from the list" sqref="J11:J68" xr:uid="{18267F51-6E12-D64D-9C75-AB54DB5A8FAE}">
      <formula1>"Government Of Uganda, Donor, GOU and Donor, Internally Generated Funds"</formula1>
    </dataValidation>
    <dataValidation type="list" showInputMessage="1" showErrorMessage="1" errorTitle="Contract Type" error="Select an option from the list" promptTitle="Contract Type" prompt="Select an option from the list" sqref="O11:O68" xr:uid="{E0FA3E9B-68F6-C64F-949D-5A124BC47EDC}">
      <formula1>"Lumpsum Contracts, Time-based Contracts, Ad Measurement Contracts, Framework Contracts, Percentage Based Contract, Target Price Contract, Retainer Contract, Success Fee Contract"</formula1>
    </dataValidation>
    <dataValidation type="list" allowBlank="1" showInputMessage="1" showErrorMessage="1" sqref="N8:N10" xr:uid="{90C8DE56-EEB6-8D49-BBD7-4DDBE870DFD4}">
      <formula1>"Local Providers, Special Interest Groups,N/A"</formula1>
    </dataValidation>
    <dataValidation type="textLength" operator="greaterThan" showInputMessage="1" showErrorMessage="1" errorTitle="Serial Number (S/No)" error="Serial Number is required" promptTitle="Serial Number (S/No)" prompt="Enter Serial Number" sqref="A11:A68" xr:uid="{6E97A5BA-55F9-C04D-80B6-51A02054E1B7}">
      <formula1>0</formula1>
    </dataValidation>
    <dataValidation type="textLength" operator="greaterThan" showInputMessage="1" showErrorMessage="1" errorTitle="Subject of Procurement" error="A descriptive Subject of Procurement is required" promptTitle="Subject of Procurement" prompt="Enter Subject of Procurement" sqref="B11:B68" xr:uid="{1A60C45B-C7D6-104A-8E36-BDFEB575B00D}">
      <formula1>5</formula1>
    </dataValidation>
    <dataValidation type="decimal" operator="greaterThan" showInputMessage="1" showErrorMessage="1" errorTitle="Estimated Amount" error="The Estimated Amount should be greater than 100" promptTitle="Estimated Amount" prompt="Enter the Estimated Amount" sqref="D11:D68" xr:uid="{3FFCB670-3C9B-744D-9454-3A42A83890AD}">
      <formula1>100</formula1>
    </dataValidation>
    <dataValidation type="decimal" errorStyle="information" operator="greaterThan" showInputMessage="1" showErrorMessage="1" errorTitle="Current year's estimated cost" error="The current year's estimated cost is required and should be greater than 100." promptTitle="Current year's estimated cost" prompt="Enter the Current year's estimated cost" sqref="E11:E68" xr:uid="{0E805833-3A66-1540-993C-C84EF7B9EEC8}">
      <formula1>100</formula1>
    </dataValidation>
    <dataValidation type="whole" errorStyle="information" operator="greaterThan" showInputMessage="1" showErrorMessage="1" errorTitle="Project Completion Time in years" error="Enter Project Completion Time in Years" promptTitle="Project Completion time in years" prompt="Enter the Project Completion time in years" sqref="F11:F68" xr:uid="{9EE7C620-0C19-2142-B9BF-CCA1045E0E8D}">
      <formula1>0</formula1>
    </dataValidation>
    <dataValidation type="decimal" errorStyle="information" operator="greaterThan" showInputMessage="1" showErrorMessage="1" errorTitle="Paid up sum" promptTitle="Paid Sum" prompt="Enter the Paid up sum" sqref="G11:G68" xr:uid="{37CEF357-382C-6C45-AFC3-53CCA9D94517}">
      <formula1>0</formula1>
    </dataValidation>
    <dataValidation type="whole" errorStyle="information" operator="greaterThan" showInputMessage="1" showErrorMessage="1" errorTitle="Pending Sum" error="Enter the Pending Sum" promptTitle="Pending Sum" prompt="Enter the Pending Sum" sqref="H11:H68" xr:uid="{29EDB14A-F4EB-FC49-89A3-85C7E86539E5}">
      <formula1>-1</formula1>
    </dataValidation>
    <dataValidation type="whole" errorStyle="information" operator="greaterThan" showInputMessage="1" showErrorMessage="1" errorTitle="Pending time to completion" error="Enter the Pending time to completion" promptTitle="Pending time to completion" prompt="Enter the Pending time to completion" sqref="I11:I68" xr:uid="{B8758FDC-B1E4-FA4E-AB8C-C3D084F7B903}">
      <formula1>-1</formula1>
    </dataValidation>
    <dataValidation type="list" showInputMessage="1" showErrorMessage="1" errorTitle="Apply Reservation Scheme" error="Select an option from the list" promptTitle="Apply Reservation Scheme" prompt="Select an option from the list" sqref="M11:M68" xr:uid="{215C2D94-9D1D-5547-944A-689CBF6EC136}">
      <formula1>"Yes, No"</formula1>
    </dataValidation>
    <dataValidation type="list" showInputMessage="1" showErrorMessage="1" errorTitle="Reservation Scheme" error="Select an option from the list" promptTitle="Reservation Scheme" prompt="Select an option from the list" sqref="N11:N68" xr:uid="{06B27171-642C-D743-A6B1-196FA75C63A5}">
      <formula1>"Local Providers, Special Interest Groups,N/A"</formula1>
    </dataValidation>
    <dataValidation allowBlank="1" showInputMessage="1" showErrorMessage="1" promptTitle="Invitation of Expressions of Int" prompt="Enter the Invitation of Expressions of Interest date in correct date format" sqref="P11 P40" xr:uid="{1BD3D33D-6526-B44A-91A0-133B1B732E4A}"/>
    <dataValidation allowBlank="1" showInputMessage="1" showErrorMessage="1" promptTitle="Closing-Opening date" prompt="Enter the Closing-Opening date in correct format" sqref="Q11:Q68" xr:uid="{02E6708E-3D67-4C46-9C19-A75B1AEB5FF6}"/>
    <dataValidation allowBlank="1" showInputMessage="1" showErrorMessage="1" promptTitle="Approval of shortlist" prompt="Enter Approval of shortlist in correct date format" sqref="R11:R68" xr:uid="{B8B8871A-91C8-5B4E-9798-0D76C2B6A33E}"/>
    <dataValidation allowBlank="1" showInputMessage="1" showErrorMessage="1" promptTitle="Notification date" prompt="Enter the Notification date in correct date format" sqref="W11:W68 S11:S68" xr:uid="{6599EA0E-7BA3-DB44-8BFF-F9B92D2A530D}"/>
    <dataValidation allowBlank="1" showInputMessage="1" showErrorMessage="1" promptTitle="Invitation of proposals   date  " prompt="Enter the Invitation of proposals date in the correct date format" sqref="T11:T68" xr:uid="{78B3A60D-957C-D24F-9218-A6C4A9D63337}"/>
    <dataValidation allowBlank="1" showInputMessage="1" showErrorMessage="1" promptTitle="Submission/  opening  date" prompt="Enter the Submission/opening date in correct date format" sqref="U11:U68" xr:uid="{BCAE4B24-76D7-3646-9052-6151DADB64F5}"/>
    <dataValidation allowBlank="1" showInputMessage="1" showErrorMessage="1" promptTitle="Approval of final evaluation rep" prompt="Enter the Approval of final evaluation report in correct date format" sqref="V11:V68" xr:uid="{90A333BD-DA38-2C43-81B8-C0773594A92A}"/>
    <dataValidation allowBlank="1" showInputMessage="1" showErrorMessage="1" promptTitle="Contract signing date" prompt="Enter the Contract signing date in correct date format" sqref="X11:X68" xr:uid="{B7394C75-287F-4D44-9EE1-D679B6FB1D52}"/>
    <dataValidation allowBlank="1" showInputMessage="1" showErrorMessage="1" promptTitle="Completion date" prompt="Enter the Completion date in correct date format" sqref="Y11:Y68" xr:uid="{67B74BB2-64EA-114B-BCA8-1ECFB6F100E7}"/>
  </dataValidations>
  <printOptions gridLines="1"/>
  <pageMargins left="0.8" right="0.2" top="0.75" bottom="0.75" header="0.3" footer="0.3"/>
  <pageSetup scale="46" fitToHeight="0" orientation="landscape" blackAndWhite="1"/>
  <ignoredErrors>
    <ignoredError sqref="J11:J39 K11:K39 L11:L39 M11:M39 N11:N39 O11:O39 A11:A39 B11:B39 C11:C39 D11:D39 E11:E39 F11:F39 G11:G39 A40:N68 O40:O68" listDataValidation="1"/>
  </ignoredErrors>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2B854-58DD-C340-8C8F-5B9CDC40E602}">
  <dimension ref="A1:AD42"/>
  <sheetViews>
    <sheetView zoomScale="70" zoomScaleNormal="70" workbookViewId="0">
      <selection activeCell="B6" sqref="B6:B9"/>
    </sheetView>
  </sheetViews>
  <sheetFormatPr defaultColWidth="8.81640625" defaultRowHeight="14.5"/>
  <cols>
    <col min="1" max="1" width="8.81640625" customWidth="1"/>
    <col min="2" max="2" width="21.6328125" customWidth="1"/>
    <col min="3" max="3" width="11" customWidth="1"/>
    <col min="4" max="8" width="8.81640625" customWidth="1"/>
    <col min="9" max="9" width="11.36328125" customWidth="1"/>
    <col min="10" max="10" width="11.81640625" customWidth="1"/>
    <col min="11" max="13" width="8.81640625" customWidth="1"/>
    <col min="14" max="14" width="15.1796875" customWidth="1"/>
    <col min="15" max="16" width="8.81640625" customWidth="1"/>
    <col min="17" max="17" width="10.6328125" customWidth="1"/>
    <col min="18" max="18" width="8.81640625" customWidth="1"/>
    <col min="19" max="19" width="11" customWidth="1"/>
    <col min="20" max="21" width="8.81640625" customWidth="1"/>
    <col min="22" max="22" width="10.6328125" customWidth="1"/>
    <col min="23" max="23" width="11.1796875" customWidth="1"/>
    <col min="24" max="25" width="8.81640625" customWidth="1"/>
    <col min="26" max="26" width="10.453125" customWidth="1"/>
    <col min="27" max="29" width="8.81640625" customWidth="1"/>
    <col min="30" max="30" width="10.1796875" customWidth="1"/>
  </cols>
  <sheetData>
    <row r="1" spans="1:30" ht="15.5">
      <c r="A1" s="144"/>
      <c r="B1" s="339" t="s">
        <v>40</v>
      </c>
      <c r="C1" s="339"/>
      <c r="D1" s="339"/>
      <c r="E1" s="339"/>
      <c r="F1" s="339"/>
      <c r="G1" s="339"/>
      <c r="H1" s="339"/>
      <c r="I1" s="339"/>
      <c r="J1" s="339"/>
      <c r="K1" s="339"/>
      <c r="L1" s="339"/>
      <c r="M1" s="339"/>
      <c r="N1" s="339"/>
      <c r="O1" s="339"/>
      <c r="P1" s="339"/>
      <c r="Q1" s="148"/>
      <c r="R1" s="148"/>
      <c r="S1" s="145"/>
      <c r="T1" s="145"/>
      <c r="U1" s="145"/>
      <c r="V1" s="145"/>
      <c r="W1" s="145"/>
      <c r="X1" s="145"/>
      <c r="Y1" s="145"/>
      <c r="Z1" s="145"/>
      <c r="AA1" s="145"/>
      <c r="AB1" s="145"/>
      <c r="AC1" s="145"/>
      <c r="AD1" s="149"/>
    </row>
    <row r="2" spans="1:30" ht="15.5">
      <c r="A2" s="135"/>
      <c r="B2" s="146" t="s">
        <v>41</v>
      </c>
      <c r="C2" s="133"/>
      <c r="D2" s="146"/>
      <c r="E2" s="146"/>
      <c r="F2" s="146"/>
      <c r="G2" s="146"/>
      <c r="H2" s="146"/>
      <c r="I2" s="146"/>
      <c r="J2" s="146"/>
      <c r="K2" s="132"/>
      <c r="L2" s="132"/>
      <c r="M2" s="132"/>
      <c r="N2" s="132"/>
      <c r="O2" s="132"/>
      <c r="P2" s="131"/>
      <c r="Q2" s="132"/>
      <c r="R2" s="132"/>
      <c r="S2" s="133"/>
      <c r="T2" s="133"/>
      <c r="U2" s="133"/>
      <c r="V2" s="133"/>
      <c r="W2" s="133"/>
      <c r="X2" s="133"/>
      <c r="Y2" s="133"/>
      <c r="Z2" s="133"/>
      <c r="AA2" s="133"/>
      <c r="AB2" s="133"/>
      <c r="AC2" s="133"/>
      <c r="AD2" s="150"/>
    </row>
    <row r="3" spans="1:30" ht="15.5">
      <c r="A3" s="135"/>
      <c r="B3" s="146"/>
      <c r="C3" s="133"/>
      <c r="D3" s="146"/>
      <c r="E3" s="146"/>
      <c r="F3" s="146"/>
      <c r="G3" s="146"/>
      <c r="H3" s="146"/>
      <c r="I3" s="146"/>
      <c r="J3" s="146"/>
      <c r="K3" s="132"/>
      <c r="L3" s="132"/>
      <c r="M3" s="132"/>
      <c r="N3" s="132"/>
      <c r="O3" s="132"/>
      <c r="P3" s="132"/>
      <c r="Q3" s="132"/>
      <c r="R3" s="132"/>
      <c r="S3" s="133"/>
      <c r="T3" s="133"/>
      <c r="U3" s="133"/>
      <c r="V3" s="133"/>
      <c r="W3" s="133"/>
      <c r="X3" s="133"/>
      <c r="Y3" s="133"/>
      <c r="Z3" s="133"/>
      <c r="AA3" s="133"/>
      <c r="AB3" s="133"/>
      <c r="AC3" s="133"/>
      <c r="AD3" s="150"/>
    </row>
    <row r="4" spans="1:30" ht="15.5">
      <c r="A4" s="135"/>
      <c r="B4" s="146" t="s">
        <v>1</v>
      </c>
      <c r="C4" s="133"/>
      <c r="D4" s="146"/>
      <c r="E4" s="146"/>
      <c r="F4" s="146"/>
      <c r="G4" s="146"/>
      <c r="H4" s="146"/>
      <c r="I4" s="146"/>
      <c r="J4" s="146"/>
      <c r="K4" s="132"/>
      <c r="L4" s="132"/>
      <c r="M4" s="132"/>
      <c r="N4" s="132"/>
      <c r="O4" s="132"/>
      <c r="P4" s="132"/>
      <c r="Q4" s="132"/>
      <c r="R4" s="132"/>
      <c r="S4" s="133"/>
      <c r="T4" s="133"/>
      <c r="U4" s="133"/>
      <c r="V4" s="133"/>
      <c r="W4" s="133"/>
      <c r="X4" s="133"/>
      <c r="Y4" s="133"/>
      <c r="Z4" s="133"/>
      <c r="AA4" s="133"/>
      <c r="AB4" s="133"/>
      <c r="AC4" s="133"/>
      <c r="AD4" s="150"/>
    </row>
    <row r="5" spans="1:30" ht="15.5">
      <c r="A5" s="137"/>
      <c r="B5" s="138"/>
      <c r="C5" s="140"/>
      <c r="D5" s="138"/>
      <c r="E5" s="138"/>
      <c r="F5" s="138"/>
      <c r="G5" s="138"/>
      <c r="H5" s="138"/>
      <c r="I5" s="138"/>
      <c r="J5" s="138"/>
      <c r="K5" s="151"/>
      <c r="L5" s="139"/>
      <c r="M5" s="139"/>
      <c r="N5" s="139"/>
      <c r="O5" s="140"/>
      <c r="P5" s="140"/>
      <c r="Q5" s="140"/>
      <c r="R5" s="140"/>
      <c r="S5" s="140"/>
      <c r="T5" s="140"/>
      <c r="U5" s="140"/>
      <c r="V5" s="140"/>
      <c r="W5" s="140"/>
      <c r="X5" s="140"/>
      <c r="Y5" s="140"/>
      <c r="Z5" s="140"/>
      <c r="AA5" s="140"/>
      <c r="AB5" s="140"/>
      <c r="AC5" s="140"/>
      <c r="AD5" s="152"/>
    </row>
    <row r="6" spans="1:30" ht="15.75" customHeight="1">
      <c r="A6" s="394" t="s">
        <v>33</v>
      </c>
      <c r="B6" s="396" t="s">
        <v>3</v>
      </c>
      <c r="C6" s="387" t="s">
        <v>43</v>
      </c>
      <c r="D6" s="402" t="s">
        <v>5</v>
      </c>
      <c r="E6" s="402"/>
      <c r="F6" s="402"/>
      <c r="G6" s="402"/>
      <c r="H6" s="402"/>
      <c r="I6" s="402"/>
      <c r="J6" s="403"/>
      <c r="K6" s="403"/>
      <c r="L6" s="403"/>
      <c r="M6" s="147"/>
      <c r="N6" s="147"/>
      <c r="O6" s="404" t="s">
        <v>6</v>
      </c>
      <c r="P6" s="404"/>
      <c r="Q6" s="404"/>
      <c r="R6" s="404"/>
      <c r="S6" s="389" t="s">
        <v>42</v>
      </c>
      <c r="T6" s="390"/>
      <c r="U6" s="393" t="s">
        <v>7</v>
      </c>
      <c r="V6" s="393"/>
      <c r="W6" s="393"/>
      <c r="X6" s="393"/>
      <c r="Y6" s="393"/>
      <c r="Z6" s="393"/>
      <c r="AA6" s="393"/>
      <c r="AB6" s="387" t="s">
        <v>28</v>
      </c>
      <c r="AC6" s="387"/>
      <c r="AD6" s="387"/>
    </row>
    <row r="7" spans="1:30" ht="15.75" customHeight="1">
      <c r="A7" s="394"/>
      <c r="B7" s="396"/>
      <c r="C7" s="388"/>
      <c r="D7" s="388" t="s">
        <v>34</v>
      </c>
      <c r="E7" s="399" t="s">
        <v>103</v>
      </c>
      <c r="F7" s="400"/>
      <c r="G7" s="400"/>
      <c r="H7" s="400"/>
      <c r="I7" s="401"/>
      <c r="J7" s="398" t="s">
        <v>4</v>
      </c>
      <c r="K7" s="388" t="s">
        <v>9</v>
      </c>
      <c r="L7" s="388" t="s">
        <v>10</v>
      </c>
      <c r="M7" s="121"/>
      <c r="N7" s="121"/>
      <c r="O7" s="405" t="s">
        <v>44</v>
      </c>
      <c r="P7" s="406"/>
      <c r="Q7" s="405" t="s">
        <v>45</v>
      </c>
      <c r="R7" s="406"/>
      <c r="S7" s="391"/>
      <c r="T7" s="392"/>
      <c r="U7" s="388" t="s">
        <v>46</v>
      </c>
      <c r="V7" s="388"/>
      <c r="W7" s="388" t="s">
        <v>47</v>
      </c>
      <c r="X7" s="388"/>
      <c r="Y7" s="388"/>
      <c r="Z7" s="388"/>
      <c r="AA7" s="388"/>
      <c r="AB7" s="388"/>
      <c r="AC7" s="388"/>
      <c r="AD7" s="388"/>
    </row>
    <row r="8" spans="1:30" ht="92.5" customHeight="1">
      <c r="A8" s="394"/>
      <c r="B8" s="396"/>
      <c r="C8" s="388"/>
      <c r="D8" s="388"/>
      <c r="E8" s="327"/>
      <c r="F8" s="328"/>
      <c r="G8" s="328"/>
      <c r="H8" s="328"/>
      <c r="I8" s="329"/>
      <c r="J8" s="398"/>
      <c r="K8" s="388"/>
      <c r="L8" s="388"/>
      <c r="M8" s="409" t="s">
        <v>95</v>
      </c>
      <c r="N8" s="409" t="s">
        <v>96</v>
      </c>
      <c r="O8" s="388" t="s">
        <v>14</v>
      </c>
      <c r="P8" s="388" t="s">
        <v>11</v>
      </c>
      <c r="Q8" s="388" t="s">
        <v>50</v>
      </c>
      <c r="R8" s="388" t="s">
        <v>12</v>
      </c>
      <c r="S8" s="388" t="s">
        <v>37</v>
      </c>
      <c r="T8" s="388" t="s">
        <v>35</v>
      </c>
      <c r="U8" s="388" t="s">
        <v>48</v>
      </c>
      <c r="V8" s="388" t="s">
        <v>13</v>
      </c>
      <c r="W8" s="388" t="s">
        <v>51</v>
      </c>
      <c r="X8" s="388" t="s">
        <v>52</v>
      </c>
      <c r="Y8" s="388" t="s">
        <v>49</v>
      </c>
      <c r="Z8" s="388" t="s">
        <v>53</v>
      </c>
      <c r="AA8" s="388" t="s">
        <v>54</v>
      </c>
      <c r="AB8" s="388" t="s">
        <v>55</v>
      </c>
      <c r="AC8" s="388" t="s">
        <v>90</v>
      </c>
      <c r="AD8" s="388" t="s">
        <v>56</v>
      </c>
    </row>
    <row r="9" spans="1:30" ht="54" customHeight="1">
      <c r="A9" s="395"/>
      <c r="B9" s="397"/>
      <c r="C9" s="388"/>
      <c r="D9" s="388"/>
      <c r="E9" s="130" t="s">
        <v>99</v>
      </c>
      <c r="F9" s="130" t="s">
        <v>98</v>
      </c>
      <c r="G9" s="130" t="s">
        <v>100</v>
      </c>
      <c r="H9" s="130" t="s">
        <v>101</v>
      </c>
      <c r="I9" s="130" t="s">
        <v>102</v>
      </c>
      <c r="J9" s="398"/>
      <c r="K9" s="388"/>
      <c r="L9" s="388"/>
      <c r="M9" s="387"/>
      <c r="N9" s="387"/>
      <c r="O9" s="388"/>
      <c r="P9" s="388"/>
      <c r="Q9" s="388"/>
      <c r="R9" s="388"/>
      <c r="S9" s="388"/>
      <c r="T9" s="388"/>
      <c r="U9" s="388"/>
      <c r="V9" s="388"/>
      <c r="W9" s="388"/>
      <c r="X9" s="388"/>
      <c r="Y9" s="388"/>
      <c r="Z9" s="388"/>
      <c r="AA9" s="388"/>
      <c r="AB9" s="388"/>
      <c r="AC9" s="388"/>
      <c r="AD9" s="388"/>
    </row>
    <row r="10" spans="1:30" ht="15.5">
      <c r="A10" s="1" t="s">
        <v>104</v>
      </c>
      <c r="B10" s="413"/>
      <c r="C10" s="15" t="s">
        <v>31</v>
      </c>
      <c r="D10" s="388"/>
      <c r="E10" s="11"/>
      <c r="F10" s="11"/>
      <c r="G10" s="11"/>
      <c r="H10" s="11"/>
      <c r="I10" s="11"/>
      <c r="J10" s="11"/>
      <c r="K10" s="12"/>
      <c r="L10" s="12"/>
      <c r="M10" s="23"/>
      <c r="N10" s="23"/>
      <c r="O10" s="13"/>
      <c r="P10" s="12"/>
      <c r="Q10" s="14"/>
      <c r="R10" s="14"/>
      <c r="S10" s="12"/>
      <c r="T10" s="13"/>
      <c r="U10" s="12"/>
      <c r="V10" s="12"/>
      <c r="W10" s="12"/>
      <c r="X10" s="12"/>
      <c r="Y10" s="12"/>
      <c r="Z10" s="12"/>
      <c r="AA10" s="12"/>
      <c r="AB10" s="86"/>
      <c r="AC10" s="14"/>
      <c r="AD10" s="12"/>
    </row>
    <row r="11" spans="1:30" ht="15.5">
      <c r="A11" s="1"/>
      <c r="B11" s="414"/>
      <c r="C11" s="26" t="s">
        <v>32</v>
      </c>
      <c r="D11" s="10"/>
      <c r="E11" s="10"/>
      <c r="F11" s="10"/>
      <c r="G11" s="10"/>
      <c r="H11" s="10"/>
      <c r="I11" s="10"/>
      <c r="J11" s="10"/>
      <c r="K11" s="23"/>
      <c r="L11" s="23"/>
      <c r="M11" s="24"/>
      <c r="N11" s="13"/>
      <c r="O11" s="24"/>
      <c r="P11" s="23"/>
      <c r="Q11" s="25"/>
      <c r="R11" s="25"/>
      <c r="S11" s="17"/>
      <c r="T11" s="18"/>
      <c r="U11" s="17"/>
      <c r="V11" s="17"/>
      <c r="W11" s="17"/>
      <c r="X11" s="17"/>
      <c r="Y11" s="17"/>
      <c r="Z11" s="17"/>
      <c r="AA11" s="17"/>
      <c r="AB11" s="87"/>
      <c r="AC11" s="19"/>
      <c r="AD11" s="17"/>
    </row>
    <row r="12" spans="1:30" ht="15.5">
      <c r="A12" s="1"/>
      <c r="B12" s="1"/>
      <c r="C12" s="21"/>
      <c r="D12" s="21"/>
      <c r="E12" s="21"/>
      <c r="F12" s="21"/>
      <c r="G12" s="21"/>
      <c r="H12" s="21"/>
      <c r="I12" s="21"/>
      <c r="J12" s="21"/>
      <c r="K12" s="21"/>
      <c r="L12" s="21"/>
      <c r="M12" s="21"/>
      <c r="N12" s="13"/>
      <c r="O12" s="21"/>
      <c r="P12" s="21"/>
      <c r="Q12" s="21"/>
      <c r="R12" s="21"/>
      <c r="S12" s="21"/>
      <c r="T12" s="21"/>
      <c r="U12" s="21"/>
      <c r="V12" s="21"/>
      <c r="W12" s="21"/>
      <c r="X12" s="21"/>
      <c r="Y12" s="21"/>
      <c r="Z12" s="21"/>
      <c r="AA12" s="21"/>
      <c r="AB12" s="22"/>
      <c r="AC12" s="21"/>
      <c r="AD12" s="21"/>
    </row>
    <row r="13" spans="1:30" ht="15.5">
      <c r="A13" s="1"/>
      <c r="B13" s="407"/>
      <c r="C13" s="26" t="s">
        <v>31</v>
      </c>
      <c r="D13" s="10"/>
      <c r="E13" s="10"/>
      <c r="F13" s="10"/>
      <c r="G13" s="10"/>
      <c r="H13" s="10"/>
      <c r="I13" s="10"/>
      <c r="J13" s="10"/>
      <c r="K13" s="23"/>
      <c r="L13" s="23"/>
      <c r="M13" s="24"/>
      <c r="N13" s="13"/>
      <c r="O13" s="24"/>
      <c r="P13" s="23"/>
      <c r="Q13" s="25"/>
      <c r="R13" s="25"/>
      <c r="S13" s="23"/>
      <c r="T13" s="24"/>
      <c r="U13" s="23"/>
      <c r="V13" s="23"/>
      <c r="W13" s="23"/>
      <c r="X13" s="23"/>
      <c r="Y13" s="23"/>
      <c r="Z13" s="23"/>
      <c r="AA13" s="23"/>
      <c r="AB13" s="88"/>
      <c r="AC13" s="25"/>
      <c r="AD13" s="23"/>
    </row>
    <row r="14" spans="1:30" ht="15.5">
      <c r="A14" s="1"/>
      <c r="B14" s="408"/>
      <c r="C14" s="20" t="s">
        <v>32</v>
      </c>
      <c r="D14" s="16"/>
      <c r="E14" s="16"/>
      <c r="F14" s="16"/>
      <c r="G14" s="16"/>
      <c r="H14" s="16"/>
      <c r="I14" s="16"/>
      <c r="J14" s="16"/>
      <c r="K14" s="17"/>
      <c r="L14" s="17"/>
      <c r="M14" s="18"/>
      <c r="N14" s="13"/>
      <c r="O14" s="18"/>
      <c r="P14" s="17"/>
      <c r="Q14" s="19"/>
      <c r="R14" s="19"/>
      <c r="S14" s="17"/>
      <c r="T14" s="18"/>
      <c r="U14" s="17"/>
      <c r="V14" s="17"/>
      <c r="W14" s="17"/>
      <c r="X14" s="17"/>
      <c r="Y14" s="17"/>
      <c r="Z14" s="17"/>
      <c r="AA14" s="17"/>
      <c r="AB14" s="87"/>
      <c r="AC14" s="19"/>
      <c r="AD14" s="17"/>
    </row>
    <row r="15" spans="1:30" ht="15.5">
      <c r="A15" s="1"/>
      <c r="B15" s="1"/>
      <c r="C15" s="21"/>
      <c r="D15" s="21"/>
      <c r="E15" s="21"/>
      <c r="F15" s="21"/>
      <c r="G15" s="21"/>
      <c r="H15" s="21"/>
      <c r="I15" s="21"/>
      <c r="J15" s="21"/>
      <c r="K15" s="21"/>
      <c r="L15" s="21"/>
      <c r="M15" s="21"/>
      <c r="N15" s="13"/>
      <c r="O15" s="21"/>
      <c r="P15" s="21"/>
      <c r="Q15" s="21"/>
      <c r="R15" s="21"/>
      <c r="S15" s="21"/>
      <c r="T15" s="21"/>
      <c r="U15" s="21"/>
      <c r="V15" s="21"/>
      <c r="W15" s="21"/>
      <c r="X15" s="21"/>
      <c r="Y15" s="21"/>
      <c r="Z15" s="21"/>
      <c r="AA15" s="21"/>
      <c r="AB15" s="22"/>
      <c r="AC15" s="21"/>
      <c r="AD15" s="21"/>
    </row>
    <row r="16" spans="1:30" ht="15.5">
      <c r="A16" s="1"/>
      <c r="B16" s="407"/>
      <c r="C16" s="26" t="s">
        <v>31</v>
      </c>
      <c r="D16" s="10"/>
      <c r="E16" s="10"/>
      <c r="F16" s="10"/>
      <c r="G16" s="10"/>
      <c r="H16" s="10"/>
      <c r="I16" s="10"/>
      <c r="J16" s="10"/>
      <c r="K16" s="23"/>
      <c r="L16" s="23"/>
      <c r="M16" s="24"/>
      <c r="N16" s="13"/>
      <c r="O16" s="24"/>
      <c r="P16" s="23"/>
      <c r="Q16" s="25"/>
      <c r="R16" s="25"/>
      <c r="S16" s="23"/>
      <c r="T16" s="24"/>
      <c r="U16" s="23"/>
      <c r="V16" s="23"/>
      <c r="W16" s="23"/>
      <c r="X16" s="23"/>
      <c r="Y16" s="23"/>
      <c r="Z16" s="23"/>
      <c r="AA16" s="23"/>
      <c r="AB16" s="88"/>
      <c r="AC16" s="25"/>
      <c r="AD16" s="23"/>
    </row>
    <row r="17" spans="1:30" ht="15.5">
      <c r="A17" s="1"/>
      <c r="B17" s="408"/>
      <c r="C17" s="20" t="s">
        <v>32</v>
      </c>
      <c r="D17" s="16"/>
      <c r="E17" s="16"/>
      <c r="F17" s="16"/>
      <c r="G17" s="16"/>
      <c r="H17" s="16"/>
      <c r="I17" s="16"/>
      <c r="J17" s="16"/>
      <c r="K17" s="17"/>
      <c r="L17" s="17"/>
      <c r="M17" s="18"/>
      <c r="N17" s="13"/>
      <c r="O17" s="18"/>
      <c r="P17" s="17"/>
      <c r="Q17" s="19"/>
      <c r="R17" s="19"/>
      <c r="S17" s="17"/>
      <c r="T17" s="18"/>
      <c r="U17" s="17"/>
      <c r="V17" s="17"/>
      <c r="W17" s="17"/>
      <c r="X17" s="17"/>
      <c r="Y17" s="17"/>
      <c r="Z17" s="17"/>
      <c r="AA17" s="17"/>
      <c r="AB17" s="87"/>
      <c r="AC17" s="19"/>
      <c r="AD17" s="17"/>
    </row>
    <row r="18" spans="1:30" ht="15.5">
      <c r="A18" s="1"/>
      <c r="B18" s="1"/>
      <c r="C18" s="21"/>
      <c r="D18" s="21"/>
      <c r="E18" s="21"/>
      <c r="F18" s="21"/>
      <c r="G18" s="21"/>
      <c r="H18" s="21"/>
      <c r="I18" s="21"/>
      <c r="J18" s="21"/>
      <c r="K18" s="21"/>
      <c r="L18" s="21"/>
      <c r="M18" s="21"/>
      <c r="N18" s="13"/>
      <c r="O18" s="21"/>
      <c r="P18" s="21"/>
      <c r="Q18" s="21"/>
      <c r="R18" s="21"/>
      <c r="S18" s="21"/>
      <c r="T18" s="21"/>
      <c r="U18" s="21"/>
      <c r="V18" s="21"/>
      <c r="W18" s="21"/>
      <c r="X18" s="21"/>
      <c r="Y18" s="21"/>
      <c r="Z18" s="21"/>
      <c r="AA18" s="21"/>
      <c r="AB18" s="22"/>
      <c r="AC18" s="21"/>
      <c r="AD18" s="21"/>
    </row>
    <row r="19" spans="1:30" ht="15.5">
      <c r="A19" s="1"/>
      <c r="B19" s="407"/>
      <c r="C19" s="26" t="s">
        <v>31</v>
      </c>
      <c r="D19" s="10"/>
      <c r="E19" s="10"/>
      <c r="F19" s="10"/>
      <c r="G19" s="10"/>
      <c r="H19" s="10"/>
      <c r="I19" s="10"/>
      <c r="J19" s="10"/>
      <c r="K19" s="23"/>
      <c r="L19" s="23"/>
      <c r="M19" s="24"/>
      <c r="N19" s="13"/>
      <c r="O19" s="24"/>
      <c r="P19" s="23"/>
      <c r="Q19" s="25"/>
      <c r="R19" s="25"/>
      <c r="S19" s="23"/>
      <c r="T19" s="24"/>
      <c r="U19" s="23"/>
      <c r="V19" s="23"/>
      <c r="W19" s="23"/>
      <c r="X19" s="23"/>
      <c r="Y19" s="23"/>
      <c r="Z19" s="23"/>
      <c r="AA19" s="23"/>
      <c r="AB19" s="88"/>
      <c r="AC19" s="25"/>
      <c r="AD19" s="23"/>
    </row>
    <row r="20" spans="1:30" ht="15.5">
      <c r="A20" s="1"/>
      <c r="B20" s="408"/>
      <c r="C20" s="20" t="s">
        <v>32</v>
      </c>
      <c r="D20" s="16"/>
      <c r="E20" s="16"/>
      <c r="F20" s="16"/>
      <c r="G20" s="16"/>
      <c r="H20" s="16"/>
      <c r="I20" s="16"/>
      <c r="J20" s="16"/>
      <c r="K20" s="17"/>
      <c r="L20" s="17"/>
      <c r="M20" s="18"/>
      <c r="N20" s="13"/>
      <c r="O20" s="18"/>
      <c r="P20" s="17"/>
      <c r="Q20" s="19"/>
      <c r="R20" s="19"/>
      <c r="S20" s="17"/>
      <c r="T20" s="18"/>
      <c r="U20" s="17"/>
      <c r="V20" s="17"/>
      <c r="W20" s="17"/>
      <c r="X20" s="17"/>
      <c r="Y20" s="17"/>
      <c r="Z20" s="17"/>
      <c r="AA20" s="17"/>
      <c r="AB20" s="87"/>
      <c r="AC20" s="19"/>
      <c r="AD20" s="17"/>
    </row>
    <row r="21" spans="1:30" ht="15.5">
      <c r="A21" s="1"/>
      <c r="B21" s="1"/>
      <c r="C21" s="26"/>
      <c r="D21" s="10"/>
      <c r="E21" s="10"/>
      <c r="F21" s="10"/>
      <c r="G21" s="10"/>
      <c r="H21" s="10"/>
      <c r="I21" s="10"/>
      <c r="J21" s="10"/>
      <c r="K21" s="23"/>
      <c r="L21" s="23"/>
      <c r="M21" s="24"/>
      <c r="N21" s="13"/>
      <c r="O21" s="24"/>
      <c r="P21" s="23"/>
      <c r="Q21" s="25"/>
      <c r="R21" s="25"/>
      <c r="S21" s="23"/>
      <c r="T21" s="24"/>
      <c r="U21" s="23"/>
      <c r="V21" s="23"/>
      <c r="W21" s="23"/>
      <c r="X21" s="23"/>
      <c r="Y21" s="23"/>
      <c r="Z21" s="23"/>
      <c r="AA21" s="23"/>
      <c r="AB21" s="88"/>
      <c r="AC21" s="25"/>
      <c r="AD21" s="23"/>
    </row>
    <row r="22" spans="1:30" ht="15.5">
      <c r="A22" s="1"/>
      <c r="B22" s="407"/>
      <c r="C22" s="26" t="s">
        <v>31</v>
      </c>
      <c r="D22" s="10"/>
      <c r="E22" s="10"/>
      <c r="F22" s="10"/>
      <c r="G22" s="10"/>
      <c r="H22" s="10"/>
      <c r="I22" s="10"/>
      <c r="J22" s="10"/>
      <c r="K22" s="23"/>
      <c r="L22" s="23"/>
      <c r="M22" s="24"/>
      <c r="N22" s="13"/>
      <c r="O22" s="24"/>
      <c r="P22" s="23"/>
      <c r="Q22" s="25"/>
      <c r="R22" s="25"/>
      <c r="S22" s="23"/>
      <c r="T22" s="24"/>
      <c r="U22" s="23"/>
      <c r="V22" s="23"/>
      <c r="W22" s="23"/>
      <c r="X22" s="23"/>
      <c r="Y22" s="23"/>
      <c r="Z22" s="23"/>
      <c r="AA22" s="23"/>
      <c r="AB22" s="88"/>
      <c r="AC22" s="25"/>
      <c r="AD22" s="23"/>
    </row>
    <row r="23" spans="1:30" ht="15.5">
      <c r="A23" s="1"/>
      <c r="B23" s="408"/>
      <c r="C23" s="20" t="s">
        <v>32</v>
      </c>
      <c r="D23" s="16"/>
      <c r="E23" s="16"/>
      <c r="F23" s="16"/>
      <c r="G23" s="16"/>
      <c r="H23" s="16"/>
      <c r="I23" s="16"/>
      <c r="J23" s="16"/>
      <c r="K23" s="17"/>
      <c r="L23" s="17"/>
      <c r="M23" s="18"/>
      <c r="N23" s="13"/>
      <c r="O23" s="18"/>
      <c r="P23" s="17"/>
      <c r="Q23" s="19"/>
      <c r="R23" s="19"/>
      <c r="S23" s="17"/>
      <c r="T23" s="18"/>
      <c r="U23" s="17"/>
      <c r="V23" s="17"/>
      <c r="W23" s="17"/>
      <c r="X23" s="17"/>
      <c r="Y23" s="17"/>
      <c r="Z23" s="17"/>
      <c r="AA23" s="17"/>
      <c r="AB23" s="87"/>
      <c r="AC23" s="19"/>
      <c r="AD23" s="17"/>
    </row>
    <row r="24" spans="1:30" ht="15.5">
      <c r="A24" s="1"/>
      <c r="B24" s="1"/>
      <c r="C24" s="26"/>
      <c r="D24" s="10"/>
      <c r="E24" s="10"/>
      <c r="F24" s="10"/>
      <c r="G24" s="10"/>
      <c r="H24" s="10"/>
      <c r="I24" s="10"/>
      <c r="J24" s="10"/>
      <c r="K24" s="23"/>
      <c r="L24" s="23"/>
      <c r="M24" s="24"/>
      <c r="N24" s="13"/>
      <c r="O24" s="24"/>
      <c r="P24" s="23"/>
      <c r="Q24" s="25"/>
      <c r="R24" s="25"/>
      <c r="S24" s="23"/>
      <c r="T24" s="24"/>
      <c r="U24" s="23"/>
      <c r="V24" s="23"/>
      <c r="W24" s="23"/>
      <c r="X24" s="23"/>
      <c r="Y24" s="23"/>
      <c r="Z24" s="23"/>
      <c r="AA24" s="23"/>
      <c r="AB24" s="88"/>
      <c r="AC24" s="25"/>
      <c r="AD24" s="23"/>
    </row>
    <row r="25" spans="1:30" ht="15.5">
      <c r="A25" s="1"/>
      <c r="B25" s="407"/>
      <c r="C25" s="26" t="s">
        <v>31</v>
      </c>
      <c r="D25" s="27"/>
      <c r="E25" s="27"/>
      <c r="F25" s="27"/>
      <c r="G25" s="27"/>
      <c r="H25" s="27"/>
      <c r="I25" s="27"/>
      <c r="J25" s="27"/>
      <c r="K25" s="23"/>
      <c r="L25" s="23"/>
      <c r="M25" s="24"/>
      <c r="N25" s="13"/>
      <c r="O25" s="24"/>
      <c r="P25" s="23"/>
      <c r="Q25" s="25"/>
      <c r="R25" s="25"/>
      <c r="S25" s="23"/>
      <c r="T25" s="24"/>
      <c r="U25" s="23"/>
      <c r="V25" s="23"/>
      <c r="W25" s="23"/>
      <c r="X25" s="23"/>
      <c r="Y25" s="23"/>
      <c r="Z25" s="23"/>
      <c r="AA25" s="23"/>
      <c r="AB25" s="88"/>
      <c r="AC25" s="25"/>
      <c r="AD25" s="23"/>
    </row>
    <row r="26" spans="1:30" ht="15.5">
      <c r="A26" s="1"/>
      <c r="B26" s="408"/>
      <c r="C26" s="20" t="s">
        <v>32</v>
      </c>
      <c r="D26" s="28"/>
      <c r="E26" s="28"/>
      <c r="F26" s="28"/>
      <c r="G26" s="28"/>
      <c r="H26" s="28"/>
      <c r="I26" s="28"/>
      <c r="J26" s="28"/>
      <c r="K26" s="17"/>
      <c r="L26" s="17"/>
      <c r="M26" s="18"/>
      <c r="N26" s="13"/>
      <c r="O26" s="18"/>
      <c r="P26" s="17"/>
      <c r="Q26" s="19"/>
      <c r="R26" s="19"/>
      <c r="S26" s="17"/>
      <c r="T26" s="18"/>
      <c r="U26" s="17"/>
      <c r="V26" s="17"/>
      <c r="W26" s="17"/>
      <c r="X26" s="17"/>
      <c r="Y26" s="17"/>
      <c r="Z26" s="17"/>
      <c r="AA26" s="17"/>
      <c r="AB26" s="87"/>
      <c r="AC26" s="19"/>
      <c r="AD26" s="17"/>
    </row>
    <row r="27" spans="1:30" ht="15.5">
      <c r="A27" s="1"/>
      <c r="B27" s="1"/>
      <c r="C27" s="21"/>
      <c r="D27" s="21"/>
      <c r="E27" s="21"/>
      <c r="F27" s="21"/>
      <c r="G27" s="21"/>
      <c r="H27" s="21"/>
      <c r="I27" s="21"/>
      <c r="J27" s="21"/>
      <c r="K27" s="21"/>
      <c r="L27" s="21"/>
      <c r="M27" s="21"/>
      <c r="N27" s="13"/>
      <c r="O27" s="21"/>
      <c r="P27" s="21"/>
      <c r="Q27" s="21"/>
      <c r="R27" s="21"/>
      <c r="S27" s="21"/>
      <c r="T27" s="21"/>
      <c r="U27" s="21"/>
      <c r="V27" s="21"/>
      <c r="W27" s="21"/>
      <c r="X27" s="21"/>
      <c r="Y27" s="21"/>
      <c r="Z27" s="21"/>
      <c r="AA27" s="21"/>
      <c r="AB27" s="22"/>
      <c r="AC27" s="21"/>
      <c r="AD27" s="21"/>
    </row>
    <row r="28" spans="1:30" ht="15.5">
      <c r="A28" s="1"/>
      <c r="B28" s="407"/>
      <c r="C28" s="26" t="s">
        <v>31</v>
      </c>
      <c r="D28" s="10"/>
      <c r="E28" s="10"/>
      <c r="F28" s="10"/>
      <c r="G28" s="10"/>
      <c r="H28" s="10"/>
      <c r="I28" s="10"/>
      <c r="J28" s="10"/>
      <c r="K28" s="23"/>
      <c r="L28" s="23"/>
      <c r="M28" s="24"/>
      <c r="N28" s="13"/>
      <c r="O28" s="24"/>
      <c r="P28" s="23"/>
      <c r="Q28" s="25"/>
      <c r="R28" s="25"/>
      <c r="S28" s="23"/>
      <c r="T28" s="24"/>
      <c r="U28" s="23"/>
      <c r="V28" s="23"/>
      <c r="W28" s="23"/>
      <c r="X28" s="23"/>
      <c r="Y28" s="23"/>
      <c r="Z28" s="23"/>
      <c r="AA28" s="23"/>
      <c r="AB28" s="88"/>
      <c r="AC28" s="25"/>
      <c r="AD28" s="23"/>
    </row>
    <row r="29" spans="1:30" ht="15.5">
      <c r="A29" s="1"/>
      <c r="B29" s="408"/>
      <c r="C29" s="20" t="s">
        <v>32</v>
      </c>
      <c r="D29" s="16"/>
      <c r="E29" s="16"/>
      <c r="F29" s="16"/>
      <c r="G29" s="16"/>
      <c r="H29" s="16"/>
      <c r="I29" s="16"/>
      <c r="J29" s="16"/>
      <c r="K29" s="17"/>
      <c r="L29" s="17"/>
      <c r="M29" s="18"/>
      <c r="N29" s="13"/>
      <c r="O29" s="18"/>
      <c r="P29" s="17"/>
      <c r="Q29" s="19"/>
      <c r="R29" s="19"/>
      <c r="S29" s="17"/>
      <c r="T29" s="18"/>
      <c r="U29" s="17"/>
      <c r="V29" s="17"/>
      <c r="W29" s="17"/>
      <c r="X29" s="17"/>
      <c r="Y29" s="17"/>
      <c r="Z29" s="17"/>
      <c r="AA29" s="17"/>
      <c r="AB29" s="87"/>
      <c r="AC29" s="19"/>
      <c r="AD29" s="17"/>
    </row>
    <row r="30" spans="1:30" ht="15.5">
      <c r="A30" s="1"/>
      <c r="B30" s="1"/>
      <c r="C30" s="21"/>
      <c r="D30" s="21"/>
      <c r="E30" s="21"/>
      <c r="F30" s="21"/>
      <c r="G30" s="21"/>
      <c r="H30" s="21"/>
      <c r="I30" s="21"/>
      <c r="J30" s="21"/>
      <c r="K30" s="21"/>
      <c r="L30" s="21"/>
      <c r="M30" s="21"/>
      <c r="N30" s="13"/>
      <c r="O30" s="21"/>
      <c r="P30" s="21"/>
      <c r="Q30" s="21"/>
      <c r="R30" s="21"/>
      <c r="S30" s="21"/>
      <c r="T30" s="21"/>
      <c r="U30" s="21"/>
      <c r="V30" s="21"/>
      <c r="W30" s="21"/>
      <c r="X30" s="21"/>
      <c r="Y30" s="21"/>
      <c r="Z30" s="21"/>
      <c r="AA30" s="21"/>
      <c r="AB30" s="22"/>
      <c r="AC30" s="21"/>
      <c r="AD30" s="21"/>
    </row>
    <row r="31" spans="1:30" ht="15.5">
      <c r="A31" s="1"/>
      <c r="B31" s="407"/>
      <c r="C31" s="26" t="s">
        <v>31</v>
      </c>
      <c r="D31" s="10"/>
      <c r="E31" s="10"/>
      <c r="F31" s="10"/>
      <c r="G31" s="10"/>
      <c r="H31" s="10"/>
      <c r="I31" s="10"/>
      <c r="J31" s="10"/>
      <c r="K31" s="23"/>
      <c r="L31" s="23"/>
      <c r="M31" s="24"/>
      <c r="N31" s="13"/>
      <c r="O31" s="24"/>
      <c r="P31" s="23"/>
      <c r="Q31" s="25"/>
      <c r="R31" s="25"/>
      <c r="S31" s="23"/>
      <c r="T31" s="24"/>
      <c r="U31" s="23"/>
      <c r="V31" s="23"/>
      <c r="W31" s="23"/>
      <c r="X31" s="23"/>
      <c r="Y31" s="23"/>
      <c r="Z31" s="23"/>
      <c r="AA31" s="23"/>
      <c r="AB31" s="88"/>
      <c r="AC31" s="25"/>
      <c r="AD31" s="23"/>
    </row>
    <row r="32" spans="1:30" ht="16" thickBot="1">
      <c r="A32" s="1"/>
      <c r="B32" s="408"/>
      <c r="C32" s="33" t="s">
        <v>32</v>
      </c>
      <c r="D32" s="16"/>
      <c r="E32" s="16"/>
      <c r="F32" s="16"/>
      <c r="G32" s="16"/>
      <c r="H32" s="16"/>
      <c r="I32" s="16"/>
      <c r="J32" s="16"/>
      <c r="K32" s="29"/>
      <c r="L32" s="29"/>
      <c r="M32" s="30"/>
      <c r="N32" s="13"/>
      <c r="O32" s="30"/>
      <c r="P32" s="29"/>
      <c r="Q32" s="31"/>
      <c r="R32" s="31"/>
      <c r="S32" s="29"/>
      <c r="T32" s="30"/>
      <c r="U32" s="29"/>
      <c r="V32" s="29"/>
      <c r="W32" s="29"/>
      <c r="X32" s="29"/>
      <c r="Y32" s="29"/>
      <c r="Z32" s="29"/>
      <c r="AA32" s="29"/>
      <c r="AB32" s="89"/>
      <c r="AC32" s="31"/>
      <c r="AD32" s="29"/>
    </row>
    <row r="33" spans="1:30" ht="15.5">
      <c r="B33" s="411"/>
      <c r="C33" s="38" t="s">
        <v>31</v>
      </c>
      <c r="D33" s="34"/>
      <c r="E33" s="34"/>
      <c r="F33" s="34"/>
      <c r="G33" s="34"/>
      <c r="H33" s="34"/>
      <c r="I33" s="34"/>
      <c r="J33" s="34"/>
      <c r="K33" s="35"/>
      <c r="L33" s="35"/>
      <c r="M33" s="35"/>
      <c r="N33" s="13"/>
      <c r="O33" s="35"/>
      <c r="P33" s="35"/>
      <c r="Q33" s="37"/>
      <c r="R33" s="37"/>
      <c r="S33" s="35"/>
      <c r="T33" s="35"/>
      <c r="U33" s="35"/>
      <c r="V33" s="35"/>
      <c r="W33" s="35"/>
      <c r="X33" s="35"/>
      <c r="Y33" s="35"/>
      <c r="Z33" s="35"/>
      <c r="AA33" s="35"/>
      <c r="AB33" s="36"/>
      <c r="AC33" s="35"/>
      <c r="AD33" s="35"/>
    </row>
    <row r="34" spans="1:30" ht="16" thickBot="1">
      <c r="B34" s="412"/>
      <c r="C34" s="40" t="s">
        <v>32</v>
      </c>
      <c r="D34" s="39"/>
      <c r="E34" s="80"/>
      <c r="F34" s="80"/>
      <c r="G34" s="80"/>
      <c r="H34" s="80"/>
      <c r="I34" s="80"/>
      <c r="J34" s="80"/>
      <c r="K34" s="81"/>
      <c r="L34" s="81"/>
      <c r="M34" s="81"/>
      <c r="N34" s="13"/>
      <c r="O34" s="81"/>
      <c r="P34" s="81"/>
      <c r="Q34" s="82"/>
      <c r="R34" s="82"/>
      <c r="S34" s="81"/>
      <c r="T34" s="81"/>
      <c r="U34" s="81"/>
      <c r="V34" s="81"/>
      <c r="W34" s="81"/>
      <c r="X34" s="81"/>
      <c r="Y34" s="81"/>
      <c r="Z34" s="81"/>
      <c r="AA34" s="81"/>
      <c r="AB34" s="32"/>
      <c r="AC34" s="81"/>
      <c r="AD34" s="81"/>
    </row>
    <row r="35" spans="1:30" ht="15" thickTop="1">
      <c r="A35" s="67"/>
      <c r="B35" s="332" t="s">
        <v>24</v>
      </c>
      <c r="C35" s="71"/>
      <c r="D35" s="61" t="s">
        <v>21</v>
      </c>
      <c r="J35" s="420"/>
      <c r="K35" s="421"/>
      <c r="L35" s="421"/>
      <c r="M35" s="421"/>
      <c r="N35" s="421"/>
      <c r="O35" s="421"/>
      <c r="P35" s="421"/>
      <c r="Q35" s="421"/>
      <c r="R35" s="421"/>
      <c r="S35" s="421"/>
      <c r="T35" s="421"/>
      <c r="U35" s="421"/>
      <c r="V35" s="421"/>
      <c r="W35" s="421"/>
      <c r="X35" s="421"/>
      <c r="Y35" s="421"/>
      <c r="Z35" s="421"/>
      <c r="AA35" s="421"/>
      <c r="AB35" s="421"/>
      <c r="AC35" s="421"/>
      <c r="AD35" s="422"/>
    </row>
    <row r="36" spans="1:30">
      <c r="A36" s="68"/>
      <c r="B36" s="332"/>
      <c r="C36" s="71"/>
      <c r="D36" s="62" t="s">
        <v>22</v>
      </c>
      <c r="E36" s="123"/>
      <c r="F36" s="123"/>
      <c r="G36" s="123"/>
      <c r="H36" s="123"/>
      <c r="I36" s="123"/>
      <c r="J36" s="415"/>
      <c r="K36" s="307"/>
      <c r="L36" s="307"/>
      <c r="M36" s="307"/>
      <c r="N36" s="307"/>
      <c r="O36" s="307"/>
      <c r="P36" s="307"/>
      <c r="Q36" s="307"/>
      <c r="R36" s="307"/>
      <c r="S36" s="307"/>
      <c r="T36" s="307"/>
      <c r="U36" s="307"/>
      <c r="V36" s="307"/>
      <c r="W36" s="307"/>
      <c r="X36" s="307"/>
      <c r="Y36" s="307"/>
      <c r="Z36" s="307"/>
      <c r="AA36" s="307"/>
      <c r="AB36" s="307"/>
      <c r="AC36" s="307"/>
      <c r="AD36" s="416"/>
    </row>
    <row r="37" spans="1:30">
      <c r="A37" s="68"/>
      <c r="B37" s="333"/>
      <c r="C37" s="72"/>
      <c r="D37" s="62" t="s">
        <v>19</v>
      </c>
      <c r="E37" s="123"/>
      <c r="F37" s="123"/>
      <c r="G37" s="123"/>
      <c r="H37" s="123"/>
      <c r="I37" s="123"/>
      <c r="J37" s="415"/>
      <c r="K37" s="307"/>
      <c r="L37" s="307"/>
      <c r="M37" s="307"/>
      <c r="N37" s="307"/>
      <c r="O37" s="307"/>
      <c r="P37" s="307"/>
      <c r="Q37" s="307"/>
      <c r="R37" s="307"/>
      <c r="S37" s="307"/>
      <c r="T37" s="307"/>
      <c r="U37" s="307"/>
      <c r="V37" s="307"/>
      <c r="W37" s="307"/>
      <c r="X37" s="307"/>
      <c r="Y37" s="307"/>
      <c r="Z37" s="307"/>
      <c r="AA37" s="307"/>
      <c r="AB37" s="307"/>
      <c r="AC37" s="307"/>
      <c r="AD37" s="416"/>
    </row>
    <row r="38" spans="1:30" ht="15" thickBot="1">
      <c r="A38" s="69"/>
      <c r="B38" s="334"/>
      <c r="C38" s="73"/>
      <c r="D38" s="63" t="s">
        <v>18</v>
      </c>
      <c r="E38" s="128"/>
      <c r="F38" s="128"/>
      <c r="G38" s="128"/>
      <c r="H38" s="128"/>
      <c r="I38" s="128"/>
      <c r="J38" s="423"/>
      <c r="K38" s="407"/>
      <c r="L38" s="407"/>
      <c r="M38" s="407"/>
      <c r="N38" s="407"/>
      <c r="O38" s="407"/>
      <c r="P38" s="407"/>
      <c r="Q38" s="407"/>
      <c r="R38" s="407"/>
      <c r="S38" s="407"/>
      <c r="T38" s="407"/>
      <c r="U38" s="407"/>
      <c r="V38" s="407"/>
      <c r="W38" s="407"/>
      <c r="X38" s="407"/>
      <c r="Y38" s="407"/>
      <c r="Z38" s="407"/>
      <c r="AA38" s="407"/>
      <c r="AB38" s="407"/>
      <c r="AC38" s="407"/>
      <c r="AD38" s="424"/>
    </row>
    <row r="39" spans="1:30" ht="15" thickTop="1">
      <c r="A39" s="68"/>
      <c r="B39" s="410" t="s">
        <v>23</v>
      </c>
      <c r="C39" s="74"/>
      <c r="D39" s="75" t="s">
        <v>21</v>
      </c>
      <c r="E39" s="125"/>
      <c r="F39" s="125"/>
      <c r="G39" s="125"/>
      <c r="H39" s="125"/>
      <c r="I39" s="125"/>
      <c r="J39" s="425"/>
      <c r="K39" s="426"/>
      <c r="L39" s="426"/>
      <c r="M39" s="426"/>
      <c r="N39" s="426"/>
      <c r="O39" s="426"/>
      <c r="P39" s="426"/>
      <c r="Q39" s="426"/>
      <c r="R39" s="426"/>
      <c r="S39" s="426"/>
      <c r="T39" s="426"/>
      <c r="U39" s="426"/>
      <c r="V39" s="426"/>
      <c r="W39" s="426"/>
      <c r="X39" s="426"/>
      <c r="Y39" s="426"/>
      <c r="Z39" s="426"/>
      <c r="AA39" s="426"/>
      <c r="AB39" s="426"/>
      <c r="AC39" s="426"/>
      <c r="AD39" s="427"/>
    </row>
    <row r="40" spans="1:30">
      <c r="A40" s="68"/>
      <c r="B40" s="332"/>
      <c r="C40" s="76"/>
      <c r="D40" s="62" t="s">
        <v>22</v>
      </c>
      <c r="E40" s="123"/>
      <c r="F40" s="123"/>
      <c r="G40" s="123"/>
      <c r="H40" s="123"/>
      <c r="I40" s="123"/>
      <c r="J40" s="415"/>
      <c r="K40" s="307"/>
      <c r="L40" s="307"/>
      <c r="M40" s="307"/>
      <c r="N40" s="307"/>
      <c r="O40" s="307"/>
      <c r="P40" s="307"/>
      <c r="Q40" s="307"/>
      <c r="R40" s="307"/>
      <c r="S40" s="307"/>
      <c r="T40" s="307"/>
      <c r="U40" s="307"/>
      <c r="V40" s="307"/>
      <c r="W40" s="307"/>
      <c r="X40" s="307"/>
      <c r="Y40" s="307"/>
      <c r="Z40" s="307"/>
      <c r="AA40" s="307"/>
      <c r="AB40" s="307"/>
      <c r="AC40" s="307"/>
      <c r="AD40" s="416"/>
    </row>
    <row r="41" spans="1:30">
      <c r="A41" s="68"/>
      <c r="B41" s="333"/>
      <c r="C41" s="77"/>
      <c r="D41" s="63" t="s">
        <v>19</v>
      </c>
      <c r="E41" s="128"/>
      <c r="F41" s="128"/>
      <c r="G41" s="128"/>
      <c r="H41" s="128"/>
      <c r="I41" s="128"/>
      <c r="J41" s="415"/>
      <c r="K41" s="307"/>
      <c r="L41" s="307"/>
      <c r="M41" s="307"/>
      <c r="N41" s="307"/>
      <c r="O41" s="307"/>
      <c r="P41" s="307"/>
      <c r="Q41" s="307"/>
      <c r="R41" s="307"/>
      <c r="S41" s="307"/>
      <c r="T41" s="307"/>
      <c r="U41" s="307"/>
      <c r="V41" s="307"/>
      <c r="W41" s="307"/>
      <c r="X41" s="307"/>
      <c r="Y41" s="307"/>
      <c r="Z41" s="307"/>
      <c r="AA41" s="307"/>
      <c r="AB41" s="307"/>
      <c r="AC41" s="307"/>
      <c r="AD41" s="416"/>
    </row>
    <row r="42" spans="1:30" ht="15" thickBot="1">
      <c r="A42" s="70"/>
      <c r="B42" s="334"/>
      <c r="C42" s="78"/>
      <c r="D42" s="79" t="s">
        <v>18</v>
      </c>
      <c r="E42" s="129"/>
      <c r="F42" s="129"/>
      <c r="G42" s="129"/>
      <c r="H42" s="129"/>
      <c r="I42" s="129"/>
      <c r="J42" s="417"/>
      <c r="K42" s="418"/>
      <c r="L42" s="418"/>
      <c r="M42" s="418"/>
      <c r="N42" s="418"/>
      <c r="O42" s="418"/>
      <c r="P42" s="418"/>
      <c r="Q42" s="418"/>
      <c r="R42" s="418"/>
      <c r="S42" s="418"/>
      <c r="T42" s="418"/>
      <c r="U42" s="418"/>
      <c r="V42" s="418"/>
      <c r="W42" s="418"/>
      <c r="X42" s="418"/>
      <c r="Y42" s="418"/>
      <c r="Z42" s="418"/>
      <c r="AA42" s="418"/>
      <c r="AB42" s="418"/>
      <c r="AC42" s="418"/>
      <c r="AD42" s="419"/>
    </row>
  </sheetData>
  <mergeCells count="55">
    <mergeCell ref="J41:AD41"/>
    <mergeCell ref="J42:AD42"/>
    <mergeCell ref="J35:AD35"/>
    <mergeCell ref="J36:AD36"/>
    <mergeCell ref="J37:AD37"/>
    <mergeCell ref="J38:AD38"/>
    <mergeCell ref="J39:AD39"/>
    <mergeCell ref="J40:AD40"/>
    <mergeCell ref="B35:B38"/>
    <mergeCell ref="B39:B42"/>
    <mergeCell ref="B33:B34"/>
    <mergeCell ref="B10:B11"/>
    <mergeCell ref="B13:B14"/>
    <mergeCell ref="B16:B17"/>
    <mergeCell ref="B19:B20"/>
    <mergeCell ref="B25:B26"/>
    <mergeCell ref="B31:B32"/>
    <mergeCell ref="B22:B23"/>
    <mergeCell ref="B1:P1"/>
    <mergeCell ref="D6:L6"/>
    <mergeCell ref="O6:R6"/>
    <mergeCell ref="O7:P7"/>
    <mergeCell ref="B28:B29"/>
    <mergeCell ref="L7:L9"/>
    <mergeCell ref="M8:M9"/>
    <mergeCell ref="N8:N9"/>
    <mergeCell ref="O8:O9"/>
    <mergeCell ref="P8:P9"/>
    <mergeCell ref="K7:K9"/>
    <mergeCell ref="Q7:R7"/>
    <mergeCell ref="A6:A9"/>
    <mergeCell ref="B6:B9"/>
    <mergeCell ref="C6:C9"/>
    <mergeCell ref="D7:D10"/>
    <mergeCell ref="J7:J9"/>
    <mergeCell ref="E7:I8"/>
    <mergeCell ref="S6:T7"/>
    <mergeCell ref="T8:T9"/>
    <mergeCell ref="Q8:Q9"/>
    <mergeCell ref="R8:R9"/>
    <mergeCell ref="U8:U9"/>
    <mergeCell ref="S8:S9"/>
    <mergeCell ref="U7:V7"/>
    <mergeCell ref="U6:AA6"/>
    <mergeCell ref="V8:V9"/>
    <mergeCell ref="AB6:AD7"/>
    <mergeCell ref="AD8:AD9"/>
    <mergeCell ref="X8:X9"/>
    <mergeCell ref="W7:AA7"/>
    <mergeCell ref="AC8:AC9"/>
    <mergeCell ref="AB8:AB9"/>
    <mergeCell ref="AA8:AA9"/>
    <mergeCell ref="Z8:Z9"/>
    <mergeCell ref="Y8:Y9"/>
    <mergeCell ref="W8:W9"/>
  </mergeCells>
  <dataValidations count="2">
    <dataValidation type="list" allowBlank="1" showInputMessage="1" showErrorMessage="1" sqref="N10:N34" xr:uid="{0A3E3325-6941-0245-A5A2-952998FE6335}">
      <formula1>"Local Providers, Special Interest Groups,N/A"</formula1>
    </dataValidation>
    <dataValidation type="list" allowBlank="1" showInputMessage="1" showErrorMessage="1" sqref="M10:M34" xr:uid="{4CFD7D6D-C9DA-1041-A64D-F6125898B74C}">
      <formula1>"Yes, No"</formula1>
    </dataValidation>
  </dataValidations>
  <printOptions gridLines="1"/>
  <pageMargins left="0.39370078740157483" right="0.31496062992125984" top="0.74803149606299213" bottom="0.74803149606299213" header="0.31496062992125984" footer="0.31496062992125984"/>
  <pageSetup scale="55" orientation="landscape" blackAndWhite="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3E7FD-377D-B148-A277-DAC1BB0040EA}">
  <dimension ref="B3:M29"/>
  <sheetViews>
    <sheetView topLeftCell="A12" zoomScale="122" workbookViewId="0">
      <selection activeCell="B25" sqref="B25"/>
    </sheetView>
  </sheetViews>
  <sheetFormatPr defaultColWidth="8.81640625" defaultRowHeight="14.5"/>
  <cols>
    <col min="1" max="1" width="8.81640625" style="131"/>
    <col min="2" max="2" width="89" style="131" customWidth="1"/>
    <col min="3" max="16384" width="8.81640625" style="131"/>
  </cols>
  <sheetData>
    <row r="3" spans="2:13">
      <c r="B3" s="153" t="s">
        <v>105</v>
      </c>
    </row>
    <row r="4" spans="2:13">
      <c r="B4" s="154" t="s">
        <v>109</v>
      </c>
    </row>
    <row r="5" spans="2:13">
      <c r="B5" s="154" t="s">
        <v>110</v>
      </c>
    </row>
    <row r="6" spans="2:13">
      <c r="B6" s="154" t="s">
        <v>111</v>
      </c>
    </row>
    <row r="7" spans="2:13">
      <c r="B7" s="154" t="s">
        <v>122</v>
      </c>
    </row>
    <row r="8" spans="2:13">
      <c r="B8" s="154" t="s">
        <v>112</v>
      </c>
    </row>
    <row r="9" spans="2:13">
      <c r="B9" s="154" t="s">
        <v>113</v>
      </c>
    </row>
    <row r="10" spans="2:13">
      <c r="B10" s="154" t="s">
        <v>119</v>
      </c>
    </row>
    <row r="11" spans="2:13">
      <c r="B11" s="157"/>
    </row>
    <row r="12" spans="2:13">
      <c r="B12" s="153" t="s">
        <v>106</v>
      </c>
    </row>
    <row r="13" spans="2:13" ht="29">
      <c r="B13" s="155" t="s">
        <v>124</v>
      </c>
      <c r="C13" s="158"/>
      <c r="D13" s="158"/>
      <c r="E13" s="158"/>
      <c r="F13" s="158"/>
      <c r="G13" s="158"/>
      <c r="H13" s="158"/>
      <c r="I13" s="158"/>
      <c r="J13" s="158"/>
      <c r="K13" s="158"/>
      <c r="L13" s="158"/>
      <c r="M13" s="158"/>
    </row>
    <row r="14" spans="2:13">
      <c r="B14" s="157"/>
    </row>
    <row r="15" spans="2:13">
      <c r="B15" s="153" t="s">
        <v>114</v>
      </c>
    </row>
    <row r="16" spans="2:13">
      <c r="B16" s="154" t="s">
        <v>107</v>
      </c>
    </row>
    <row r="17" spans="2:2">
      <c r="B17" s="157"/>
    </row>
    <row r="18" spans="2:2">
      <c r="B18" s="153" t="s">
        <v>115</v>
      </c>
    </row>
    <row r="19" spans="2:2" ht="43.5">
      <c r="B19" s="155" t="s">
        <v>121</v>
      </c>
    </row>
    <row r="20" spans="2:2">
      <c r="B20" s="157"/>
    </row>
    <row r="21" spans="2:2">
      <c r="B21" s="153" t="s">
        <v>116</v>
      </c>
    </row>
    <row r="22" spans="2:2" ht="29">
      <c r="B22" s="155" t="s">
        <v>125</v>
      </c>
    </row>
    <row r="23" spans="2:2">
      <c r="B23" s="157"/>
    </row>
    <row r="24" spans="2:2">
      <c r="B24" s="153" t="s">
        <v>123</v>
      </c>
    </row>
    <row r="25" spans="2:2">
      <c r="B25" s="154" t="s">
        <v>108</v>
      </c>
    </row>
    <row r="26" spans="2:2">
      <c r="B26" s="157"/>
    </row>
    <row r="27" spans="2:2">
      <c r="B27" s="154" t="s">
        <v>120</v>
      </c>
    </row>
    <row r="28" spans="2:2">
      <c r="B28" s="156" t="s">
        <v>117</v>
      </c>
    </row>
    <row r="29" spans="2:2">
      <c r="B29" s="157" t="s">
        <v>118</v>
      </c>
    </row>
  </sheetData>
  <hyperlinks>
    <hyperlink ref="B28" r:id="rId1" xr:uid="{BEBF24DC-86A9-894A-BE38-3AA0653DB938}"/>
  </hyperlinks>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SUPS-WRKS-NCONS</vt:lpstr>
      <vt:lpstr>SUPS-WRKS-NCONS-internal use</vt:lpstr>
      <vt:lpstr>Consultancy</vt:lpstr>
      <vt:lpstr>Consultancy - Internal use</vt:lpstr>
      <vt:lpstr>User guiding 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usegawa</dc:creator>
  <cp:lastModifiedBy>Martha Namirembe</cp:lastModifiedBy>
  <cp:lastPrinted>2026-06-30T14:08:49Z</cp:lastPrinted>
  <dcterms:created xsi:type="dcterms:W3CDTF">2011-05-30T07:41:56Z</dcterms:created>
  <dcterms:modified xsi:type="dcterms:W3CDTF">2026-07-27T08:08:13Z</dcterms:modified>
</cp:coreProperties>
</file>